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BattleActs\Exam 8\Excel Files\"/>
    </mc:Choice>
  </mc:AlternateContent>
  <xr:revisionPtr revIDLastSave="0" documentId="13_ncr:1_{2DEC88BB-6082-40FF-AD48-9387F4A0611A}" xr6:coauthVersionLast="47" xr6:coauthVersionMax="47" xr10:uidLastSave="{00000000-0000-0000-0000-000000000000}"/>
  <bookViews>
    <workbookView xWindow="19080" yWindow="-45" windowWidth="19440" windowHeight="15000" xr2:uid="{E5E47C2A-CB7B-4DFD-9733-DC985EEB6B82}"/>
  </bookViews>
  <sheets>
    <sheet name="TOC" sheetId="1" r:id="rId1"/>
    <sheet name="W-Bailey-Simon1" sheetId="40" r:id="rId2"/>
    <sheet name="W-Bailey-Simon2" sheetId="41" r:id="rId3"/>
    <sheet name="W-Bailey-Simon3" sheetId="42" r:id="rId4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2" l="1"/>
  <c r="E13" i="42"/>
  <c r="F12" i="40"/>
  <c r="E12" i="40"/>
  <c r="D12" i="40"/>
</calcChain>
</file>

<file path=xl/sharedStrings.xml><?xml version="1.0" encoding="utf-8"?>
<sst xmlns="http://schemas.openxmlformats.org/spreadsheetml/2006/main" count="87" uniqueCount="65">
  <si>
    <t>Question</t>
  </si>
  <si>
    <t>Sheet</t>
  </si>
  <si>
    <t>Type</t>
  </si>
  <si>
    <t>Reading:</t>
  </si>
  <si>
    <t>Model:</t>
  </si>
  <si>
    <t>Problem Type:</t>
  </si>
  <si>
    <t>Given</t>
  </si>
  <si>
    <t>Find</t>
  </si>
  <si>
    <t>Return to TOC</t>
  </si>
  <si>
    <t>Exam 8: Bailey &amp; Simon</t>
  </si>
  <si>
    <t>W-Bailey-Simon1</t>
  </si>
  <si>
    <t>Bailey.Simon</t>
  </si>
  <si>
    <t>2014.Q5</t>
  </si>
  <si>
    <t>Experience of a single car-year</t>
  </si>
  <si>
    <t>a.)</t>
  </si>
  <si>
    <t>The following data shows the experience of a merit rating plan for a specific state</t>
  </si>
  <si>
    <t>b.)</t>
  </si>
  <si>
    <t>Number of Accident-Free Years</t>
  </si>
  <si>
    <t>Earned Car Years</t>
  </si>
  <si>
    <t>Earned Premium ($000)</t>
  </si>
  <si>
    <t>Number of Incurred Claims</t>
  </si>
  <si>
    <t>3 or more</t>
  </si>
  <si>
    <t>Total</t>
  </si>
  <si>
    <t>The typical exposure base used to develop the merit rating plan is earned premium.</t>
  </si>
  <si>
    <t>Briefly discuss two assumptions in selecting this exposure base.</t>
  </si>
  <si>
    <t>2 or more</t>
  </si>
  <si>
    <t>1 or more</t>
  </si>
  <si>
    <t>one or more years accident-free experience.</t>
  </si>
  <si>
    <t>c.)</t>
  </si>
  <si>
    <t>2012.Q6</t>
  </si>
  <si>
    <t>Territory</t>
  </si>
  <si>
    <t>Years Since Last Accident</t>
  </si>
  <si>
    <t>Earned Premium at Present Rates for Two Years Since Last Accident</t>
  </si>
  <si>
    <t>Number of Claims</t>
  </si>
  <si>
    <t>Incurred Loss</t>
  </si>
  <si>
    <t>2+</t>
  </si>
  <si>
    <t>Choose an appropriate exposure base for calculating credibility. Justify the selection.</t>
  </si>
  <si>
    <t xml:space="preserve">An insurance company has a private passenger auto book of business with </t>
  </si>
  <si>
    <t>the following claims experience:</t>
  </si>
  <si>
    <t>Calculate the experience of a single car-year (version 2)</t>
  </si>
  <si>
    <t>W-Bailey-Simon2</t>
  </si>
  <si>
    <t>Calculate the experience of a single car-year (version 1)</t>
  </si>
  <si>
    <t>2011.Q1</t>
  </si>
  <si>
    <t>Credibility of a single car-year</t>
  </si>
  <si>
    <t xml:space="preserve">An insurance company is using a merit rating plan for drivers in two states. </t>
  </si>
  <si>
    <r>
      <t>State</t>
    </r>
    <r>
      <rPr>
        <b/>
        <sz val="11"/>
        <color theme="1"/>
        <rFont val="Calibri"/>
        <family val="2"/>
        <scheme val="minor"/>
      </rPr>
      <t xml:space="preserve"> X</t>
    </r>
    <r>
      <rPr>
        <sz val="11"/>
        <color theme="1"/>
        <rFont val="Calibri"/>
        <family val="2"/>
        <scheme val="minor"/>
      </rPr>
      <t xml:space="preserve"> has the following claims experience:</t>
    </r>
  </si>
  <si>
    <t>Group</t>
  </si>
  <si>
    <t>Number of 
Accident-Free Years</t>
  </si>
  <si>
    <t>Earned Premium at Present Group D Rates</t>
  </si>
  <si>
    <t>Number of Claims Incurred</t>
  </si>
  <si>
    <t>A</t>
  </si>
  <si>
    <t>B</t>
  </si>
  <si>
    <t>C</t>
  </si>
  <si>
    <t>D</t>
  </si>
  <si>
    <t>None</t>
  </si>
  <si>
    <r>
      <t xml:space="preserve">State </t>
    </r>
    <r>
      <rPr>
        <b/>
        <sz val="11"/>
        <color theme="1"/>
        <rFont val="Calibri"/>
        <family val="2"/>
        <scheme val="minor"/>
      </rPr>
      <t xml:space="preserve">Y </t>
    </r>
    <r>
      <rPr>
        <sz val="11"/>
        <color theme="1"/>
        <rFont val="Calibri"/>
        <family val="2"/>
        <scheme val="minor"/>
      </rPr>
      <t>has the following relative claim frequencies for accident-free experience:</t>
    </r>
  </si>
  <si>
    <t>Relative Claim Frequencies to Total</t>
  </si>
  <si>
    <t xml:space="preserve">Assuming no new risks enter or leave either state, use relative credibility to explain which </t>
  </si>
  <si>
    <t>state has more variation in an individual insured's probability of an accident.</t>
  </si>
  <si>
    <t>W-Bailey-Simon3</t>
  </si>
  <si>
    <t>Determine which state has more variation in their experience</t>
  </si>
  <si>
    <t>The base rate is $1,500 per exposure. No other rating variables are applicable.</t>
  </si>
  <si>
    <t xml:space="preserve">Calculate the ratio of credibility for an exposure with three or more years accident-free experience to </t>
  </si>
  <si>
    <t>Calculate the premium for an exposure that is accident free for one or more years.</t>
  </si>
  <si>
    <t>Problem Set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</si>
</sst>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1" fillId="2" borderId="2" xfId="0" applyFont="1" applyFill="1" applyBorder="1" applyProtection="1"/>
    <xf numFmtId="0" fontId="0" fillId="2" borderId="3" xfId="0" applyFill="1" applyBorder="1" applyProtection="1"/>
    <xf numFmtId="0" fontId="5" fillId="2" borderId="3" xfId="0" applyFont="1" applyFill="1" applyBorder="1" applyProtection="1"/>
    <xf numFmtId="0" fontId="1" fillId="2" borderId="5" xfId="0" applyFont="1" applyFill="1" applyBorder="1" applyProtection="1"/>
    <xf numFmtId="0" fontId="0" fillId="2" borderId="0" xfId="0" applyFill="1" applyBorder="1" applyProtection="1"/>
    <xf numFmtId="0" fontId="0" fillId="2" borderId="6" xfId="0" applyFill="1" applyBorder="1" applyProtection="1"/>
    <xf numFmtId="3" fontId="0" fillId="2" borderId="5" xfId="0" applyNumberFormat="1" applyFill="1" applyBorder="1" applyProtection="1"/>
    <xf numFmtId="3" fontId="0" fillId="2" borderId="0" xfId="0" applyNumberFormat="1" applyFill="1" applyBorder="1" applyProtection="1"/>
    <xf numFmtId="3" fontId="0" fillId="2" borderId="6" xfId="0" applyNumberFormat="1" applyFill="1" applyBorder="1" applyProtection="1"/>
    <xf numFmtId="3" fontId="1" fillId="2" borderId="5" xfId="0" applyNumberFormat="1" applyFont="1" applyFill="1" applyBorder="1" applyProtection="1"/>
    <xf numFmtId="0" fontId="0" fillId="2" borderId="5" xfId="0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0" fillId="0" borderId="0" xfId="0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</xf>
    <xf numFmtId="0" fontId="0" fillId="2" borderId="20" xfId="0" applyFill="1" applyBorder="1" applyAlignment="1" applyProtection="1">
      <alignment horizontal="center"/>
    </xf>
    <xf numFmtId="0" fontId="1" fillId="2" borderId="7" xfId="0" applyFont="1" applyFill="1" applyBorder="1" applyProtection="1"/>
    <xf numFmtId="0" fontId="0" fillId="2" borderId="18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2" borderId="19" xfId="0" applyFill="1" applyBorder="1" applyAlignment="1" applyProtection="1">
      <alignment horizontal="center"/>
    </xf>
    <xf numFmtId="0" fontId="0" fillId="2" borderId="16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2" borderId="17" xfId="0" applyFill="1" applyBorder="1" applyAlignment="1" applyProtection="1">
      <alignment horizontal="center"/>
    </xf>
    <xf numFmtId="0" fontId="3" fillId="2" borderId="4" xfId="1" applyFill="1" applyBorder="1" applyAlignment="1" applyProtection="1">
      <alignment horizontal="right"/>
    </xf>
    <xf numFmtId="0" fontId="0" fillId="2" borderId="12" xfId="0" applyFill="1" applyBorder="1" applyAlignment="1" applyProtection="1">
      <alignment horizontal="center"/>
    </xf>
    <xf numFmtId="0" fontId="3" fillId="2" borderId="3" xfId="1" applyFill="1" applyBorder="1" applyAlignment="1" applyProtection="1"/>
    <xf numFmtId="0" fontId="3" fillId="2" borderId="4" xfId="1" applyFill="1" applyBorder="1" applyAlignment="1" applyProtection="1"/>
    <xf numFmtId="0" fontId="0" fillId="2" borderId="18" xfId="0" applyFill="1" applyBorder="1" applyAlignment="1" applyProtection="1">
      <alignment horizontal="center" wrapText="1"/>
    </xf>
    <xf numFmtId="0" fontId="0" fillId="2" borderId="11" xfId="0" applyFill="1" applyBorder="1" applyAlignment="1" applyProtection="1">
      <alignment horizontal="center" wrapText="1"/>
    </xf>
    <xf numFmtId="0" fontId="0" fillId="2" borderId="19" xfId="0" applyFill="1" applyBorder="1" applyAlignment="1" applyProtection="1">
      <alignment horizontal="center" wrapText="1"/>
    </xf>
    <xf numFmtId="3" fontId="0" fillId="2" borderId="15" xfId="0" applyNumberFormat="1" applyFill="1" applyBorder="1" applyAlignment="1" applyProtection="1">
      <alignment horizontal="center"/>
    </xf>
    <xf numFmtId="3" fontId="0" fillId="2" borderId="13" xfId="0" applyNumberFormat="1" applyFill="1" applyBorder="1" applyAlignment="1" applyProtection="1">
      <alignment horizontal="center"/>
    </xf>
    <xf numFmtId="3" fontId="0" fillId="2" borderId="16" xfId="0" applyNumberFormat="1" applyFill="1" applyBorder="1" applyAlignment="1" applyProtection="1">
      <alignment horizontal="center"/>
    </xf>
    <xf numFmtId="3" fontId="0" fillId="2" borderId="10" xfId="0" applyNumberFormat="1" applyFill="1" applyBorder="1" applyAlignment="1" applyProtection="1">
      <alignment horizontal="center"/>
    </xf>
    <xf numFmtId="3" fontId="0" fillId="2" borderId="11" xfId="0" applyNumberFormat="1" applyFill="1" applyBorder="1" applyAlignment="1" applyProtection="1">
      <alignment horizontal="center"/>
    </xf>
    <xf numFmtId="3" fontId="0" fillId="2" borderId="19" xfId="0" applyNumberFormat="1" applyFill="1" applyBorder="1" applyAlignment="1" applyProtection="1">
      <alignment horizontal="center"/>
    </xf>
    <xf numFmtId="0" fontId="0" fillId="2" borderId="7" xfId="0" applyFill="1" applyBorder="1" applyProtection="1"/>
    <xf numFmtId="0" fontId="0" fillId="2" borderId="22" xfId="0" applyFill="1" applyBorder="1" applyAlignment="1" applyProtection="1">
      <alignment horizontal="center" wrapText="1"/>
    </xf>
    <xf numFmtId="6" fontId="0" fillId="2" borderId="0" xfId="0" applyNumberFormat="1" applyFill="1" applyBorder="1" applyAlignment="1" applyProtection="1">
      <alignment horizontal="center"/>
    </xf>
    <xf numFmtId="6" fontId="0" fillId="2" borderId="10" xfId="0" applyNumberFormat="1" applyFill="1" applyBorder="1" applyAlignment="1" applyProtection="1">
      <alignment horizontal="center"/>
    </xf>
    <xf numFmtId="6" fontId="0" fillId="2" borderId="1" xfId="0" applyNumberFormat="1" applyFill="1" applyBorder="1" applyAlignment="1" applyProtection="1">
      <alignment horizontal="center"/>
    </xf>
    <xf numFmtId="3" fontId="0" fillId="2" borderId="17" xfId="0" applyNumberFormat="1" applyFill="1" applyBorder="1" applyAlignment="1" applyProtection="1">
      <alignment horizontal="center"/>
    </xf>
    <xf numFmtId="6" fontId="0" fillId="2" borderId="21" xfId="0" applyNumberFormat="1" applyFill="1" applyBorder="1" applyAlignment="1" applyProtection="1">
      <alignment horizontal="center"/>
    </xf>
    <xf numFmtId="6" fontId="0" fillId="2" borderId="16" xfId="0" applyNumberFormat="1" applyFill="1" applyBorder="1" applyAlignment="1" applyProtection="1">
      <alignment horizontal="center"/>
    </xf>
    <xf numFmtId="6" fontId="0" fillId="2" borderId="11" xfId="0" applyNumberForma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 wrapText="1"/>
    </xf>
    <xf numFmtId="2" fontId="0" fillId="2" borderId="15" xfId="0" applyNumberForma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2" fontId="0" fillId="2" borderId="16" xfId="0" applyNumberFormat="1" applyFill="1" applyBorder="1" applyAlignment="1" applyProtection="1">
      <alignment horizontal="center"/>
    </xf>
    <xf numFmtId="2" fontId="0" fillId="2" borderId="17" xfId="0" applyNumberForma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2" borderId="3" xfId="1" applyFill="1" applyBorder="1" applyAlignment="1" applyProtection="1">
      <alignment horizontal="right"/>
    </xf>
    <xf numFmtId="0" fontId="3" fillId="2" borderId="4" xfId="1" applyFill="1" applyBorder="1" applyAlignment="1" applyProtection="1">
      <alignment horizontal="right"/>
    </xf>
  </cellXfs>
  <cellStyles count="2">
    <cellStyle name="Hyperlink" xfId="1" builtinId="8"/>
    <cellStyle name="Normal" xfId="0" builtinId="0"/>
  </cellStyles>
  <dxfs count="4"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5" tint="0.399914548173467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7DE5A5-F1B0-4C95-86A1-CA4481F9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8C90-0776-46BA-8587-527ABF3B4816}">
  <dimension ref="A5:C1048576"/>
  <sheetViews>
    <sheetView showGridLines="0" tabSelected="1" workbookViewId="0"/>
  </sheetViews>
  <sheetFormatPr defaultRowHeight="15" x14ac:dyDescent="0.25"/>
  <cols>
    <col min="1" max="1" width="9.140625" style="1"/>
    <col min="2" max="2" width="22.7109375" style="2" customWidth="1"/>
    <col min="3" max="3" width="64" style="1" customWidth="1"/>
  </cols>
  <sheetData>
    <row r="5" spans="1:3" ht="15" customHeight="1" x14ac:dyDescent="0.25">
      <c r="A5" s="60" t="s">
        <v>9</v>
      </c>
      <c r="B5" s="60"/>
      <c r="C5" s="60"/>
    </row>
    <row r="6" spans="1:3" ht="15" customHeight="1" x14ac:dyDescent="0.25">
      <c r="A6" s="60"/>
      <c r="B6" s="60"/>
      <c r="C6" s="60"/>
    </row>
    <row r="7" spans="1:3" ht="15" customHeight="1" x14ac:dyDescent="0.25"/>
    <row r="8" spans="1:3" ht="15" customHeight="1" x14ac:dyDescent="0.3">
      <c r="A8" s="61" t="s">
        <v>64</v>
      </c>
      <c r="B8" s="61"/>
      <c r="C8" s="61"/>
    </row>
    <row r="9" spans="1:3" ht="21" x14ac:dyDescent="0.35">
      <c r="A9" s="6"/>
      <c r="B9" s="6"/>
      <c r="C9" s="6"/>
    </row>
    <row r="10" spans="1:3" x14ac:dyDescent="0.25">
      <c r="A10" s="3" t="s">
        <v>0</v>
      </c>
      <c r="B10" s="3" t="s">
        <v>1</v>
      </c>
      <c r="C10" s="3" t="s">
        <v>2</v>
      </c>
    </row>
    <row r="11" spans="1:3" x14ac:dyDescent="0.25">
      <c r="A11" s="4">
        <v>1</v>
      </c>
      <c r="B11" s="2" t="s">
        <v>10</v>
      </c>
      <c r="C11" s="1" t="s">
        <v>41</v>
      </c>
    </row>
    <row r="12" spans="1:3" x14ac:dyDescent="0.25">
      <c r="A12" s="4">
        <v>2</v>
      </c>
      <c r="B12" s="2" t="s">
        <v>40</v>
      </c>
      <c r="C12" s="1" t="s">
        <v>39</v>
      </c>
    </row>
    <row r="13" spans="1:3" x14ac:dyDescent="0.25">
      <c r="A13" s="4">
        <v>3</v>
      </c>
      <c r="B13" s="2" t="s">
        <v>59</v>
      </c>
      <c r="C13" t="s">
        <v>60</v>
      </c>
    </row>
    <row r="14" spans="1:3" x14ac:dyDescent="0.25">
      <c r="A14" s="4"/>
      <c r="C14"/>
    </row>
    <row r="15" spans="1:3" x14ac:dyDescent="0.25">
      <c r="A15" s="4"/>
    </row>
    <row r="16" spans="1:3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  <row r="25" spans="1:1" x14ac:dyDescent="0.25">
      <c r="A25" s="5"/>
    </row>
    <row r="26" spans="1:1" x14ac:dyDescent="0.25">
      <c r="A26" s="5"/>
    </row>
    <row r="27" spans="1:1" x14ac:dyDescent="0.25">
      <c r="A27" s="5"/>
    </row>
    <row r="28" spans="1:1" x14ac:dyDescent="0.25">
      <c r="A28" s="5"/>
    </row>
    <row r="29" spans="1:1" x14ac:dyDescent="0.25">
      <c r="A29" s="5"/>
    </row>
    <row r="30" spans="1:1" x14ac:dyDescent="0.25">
      <c r="A30" s="5"/>
    </row>
    <row r="31" spans="1:1" x14ac:dyDescent="0.25">
      <c r="A31" s="5"/>
    </row>
    <row r="32" spans="1:1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  <row r="48" spans="1:1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048576" spans="2:2" x14ac:dyDescent="0.25">
      <c r="B1048576"/>
    </row>
  </sheetData>
  <sheetProtection algorithmName="SHA-512" hashValue="yZWQT4mD4XwOk5NRVlGPhbR5WdqAOoIHFmDWVA/aMVyPCXvTi/mcMZFMmb5wa+UwPziyPmdD/iCeToEUHI7uSg==" saltValue="7Zd5jM+U7sY65ORJWorz9g==" spinCount="100000" sheet="1" objects="1" scenarios="1" formatCells="0" formatColumns="0" formatRows="0"/>
  <mergeCells count="2">
    <mergeCell ref="A5:C6"/>
    <mergeCell ref="A8:C8"/>
  </mergeCells>
  <hyperlinks>
    <hyperlink ref="A11" location="'W-Bailey-Simon1'!A1" display="'W-Bailey-Simon1'!A1" xr:uid="{DC971D5C-483B-4A01-B4E0-7E9F4C0FB7EB}"/>
    <hyperlink ref="A12" location="'W-Bailey-Simon2'!A1" display="'W-Bailey-Simon2'!A1" xr:uid="{C6D8CD67-8FFB-4CF6-801C-182385453980}"/>
    <hyperlink ref="A13" location="'W-Bailey-Simon3'!A1" display="'W-Bailey-Simon3'!A1" xr:uid="{F3B22700-E481-4943-9D79-36E13511551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5991-0451-47D9-93A5-E3D297213E99}">
  <sheetPr codeName="Sheet31"/>
  <dimension ref="A1:W49"/>
  <sheetViews>
    <sheetView zoomScaleNormal="100" workbookViewId="0"/>
  </sheetViews>
  <sheetFormatPr defaultColWidth="9.140625" defaultRowHeight="15" x14ac:dyDescent="0.25"/>
  <cols>
    <col min="1" max="1" width="10.7109375" style="7" customWidth="1"/>
    <col min="2" max="2" width="4.7109375" style="7" customWidth="1"/>
    <col min="3" max="3" width="25.42578125" style="7" customWidth="1"/>
    <col min="4" max="4" width="19.7109375" style="7" customWidth="1"/>
    <col min="5" max="5" width="17.7109375" style="7" customWidth="1"/>
    <col min="6" max="6" width="17.28515625" style="7" customWidth="1"/>
    <col min="7" max="7" width="12.5703125" style="7" bestFit="1" customWidth="1"/>
    <col min="8" max="8" width="2.7109375" style="7" customWidth="1"/>
    <col min="9" max="21" width="9.140625" style="7" customWidth="1"/>
    <col min="22" max="16384" width="9.140625" style="7"/>
  </cols>
  <sheetData>
    <row r="1" spans="1:23" x14ac:dyDescent="0.25">
      <c r="A1" s="10" t="s">
        <v>3</v>
      </c>
      <c r="B1" s="11"/>
      <c r="C1" s="11" t="s">
        <v>11</v>
      </c>
      <c r="D1" s="12"/>
      <c r="E1" s="35"/>
      <c r="F1" s="35"/>
      <c r="G1" s="33" t="s">
        <v>8</v>
      </c>
      <c r="H1" s="23"/>
    </row>
    <row r="2" spans="1:23" x14ac:dyDescent="0.25">
      <c r="A2" s="13" t="s">
        <v>4</v>
      </c>
      <c r="B2" s="14"/>
      <c r="C2" s="14" t="s">
        <v>12</v>
      </c>
      <c r="D2" s="14"/>
      <c r="E2" s="14"/>
      <c r="F2" s="14"/>
      <c r="G2" s="15"/>
      <c r="H2" s="23"/>
    </row>
    <row r="3" spans="1:23" x14ac:dyDescent="0.25">
      <c r="A3" s="13" t="s">
        <v>5</v>
      </c>
      <c r="B3" s="14"/>
      <c r="C3" s="14" t="s">
        <v>13</v>
      </c>
      <c r="D3" s="14"/>
      <c r="E3" s="14"/>
      <c r="F3" s="14"/>
      <c r="G3" s="15"/>
      <c r="H3" s="23"/>
    </row>
    <row r="4" spans="1:23" x14ac:dyDescent="0.25">
      <c r="A4" s="16"/>
      <c r="B4" s="17"/>
      <c r="C4" s="17"/>
      <c r="D4" s="17"/>
      <c r="E4" s="17"/>
      <c r="F4" s="17"/>
      <c r="G4" s="18"/>
      <c r="H4" s="8"/>
      <c r="W4" s="9"/>
    </row>
    <row r="5" spans="1:23" ht="15" customHeight="1" x14ac:dyDescent="0.25">
      <c r="A5" s="19" t="s">
        <v>6</v>
      </c>
      <c r="B5" s="14"/>
      <c r="C5" s="14" t="s">
        <v>15</v>
      </c>
      <c r="D5" s="14"/>
      <c r="E5" s="14"/>
      <c r="F5" s="14"/>
      <c r="G5" s="15"/>
      <c r="H5" s="8"/>
      <c r="W5" s="9"/>
    </row>
    <row r="6" spans="1:23" x14ac:dyDescent="0.25">
      <c r="A6" s="20"/>
      <c r="B6" s="14"/>
      <c r="C6" s="14"/>
      <c r="D6" s="14"/>
      <c r="E6" s="14"/>
      <c r="F6" s="14"/>
      <c r="G6" s="15"/>
      <c r="H6" s="8"/>
      <c r="W6" s="9"/>
    </row>
    <row r="7" spans="1:23" ht="30" x14ac:dyDescent="0.25">
      <c r="A7" s="20"/>
      <c r="B7" s="14"/>
      <c r="C7" s="37" t="s">
        <v>17</v>
      </c>
      <c r="D7" s="38" t="s">
        <v>18</v>
      </c>
      <c r="E7" s="38" t="s">
        <v>19</v>
      </c>
      <c r="F7" s="39" t="s">
        <v>20</v>
      </c>
      <c r="G7" s="15"/>
      <c r="H7" s="8"/>
      <c r="W7" s="9"/>
    </row>
    <row r="8" spans="1:23" ht="15" customHeight="1" x14ac:dyDescent="0.25">
      <c r="A8" s="19"/>
      <c r="B8" s="17"/>
      <c r="C8" s="34" t="s">
        <v>21</v>
      </c>
      <c r="D8" s="40">
        <v>258000</v>
      </c>
      <c r="E8" s="40">
        <v>308000</v>
      </c>
      <c r="F8" s="41">
        <v>1159</v>
      </c>
      <c r="G8" s="15"/>
      <c r="H8" s="8"/>
      <c r="W8" s="9"/>
    </row>
    <row r="9" spans="1:23" x14ac:dyDescent="0.25">
      <c r="A9" s="19"/>
      <c r="B9" s="17"/>
      <c r="C9" s="24">
        <v>2</v>
      </c>
      <c r="D9" s="42">
        <v>274000</v>
      </c>
      <c r="E9" s="42">
        <v>140000</v>
      </c>
      <c r="F9" s="31">
        <v>726</v>
      </c>
      <c r="G9" s="15"/>
      <c r="H9" s="8"/>
      <c r="W9" s="9"/>
    </row>
    <row r="10" spans="1:23" x14ac:dyDescent="0.25">
      <c r="A10" s="16"/>
      <c r="B10" s="17"/>
      <c r="C10" s="24">
        <v>1</v>
      </c>
      <c r="D10" s="42">
        <v>27000</v>
      </c>
      <c r="E10" s="42">
        <v>136000</v>
      </c>
      <c r="F10" s="31">
        <v>656</v>
      </c>
      <c r="G10" s="15"/>
      <c r="H10" s="8"/>
      <c r="W10" s="9"/>
    </row>
    <row r="11" spans="1:23" x14ac:dyDescent="0.25">
      <c r="A11" s="16"/>
      <c r="B11" s="17"/>
      <c r="C11" s="24">
        <v>0</v>
      </c>
      <c r="D11" s="42">
        <v>11000</v>
      </c>
      <c r="E11" s="42">
        <v>167000</v>
      </c>
      <c r="F11" s="43">
        <v>1452</v>
      </c>
      <c r="G11" s="15"/>
      <c r="H11" s="8"/>
      <c r="W11" s="9"/>
    </row>
    <row r="12" spans="1:23" x14ac:dyDescent="0.25">
      <c r="A12" s="16"/>
      <c r="B12" s="17"/>
      <c r="C12" s="27" t="s">
        <v>22</v>
      </c>
      <c r="D12" s="44">
        <f>SUM(D8:D11)</f>
        <v>570000</v>
      </c>
      <c r="E12" s="44">
        <f>SUM(E8:E11)</f>
        <v>751000</v>
      </c>
      <c r="F12" s="45">
        <f>SUM(F8:F11)</f>
        <v>3993</v>
      </c>
      <c r="G12" s="15"/>
      <c r="H12" s="8"/>
      <c r="W12" s="9"/>
    </row>
    <row r="13" spans="1:23" x14ac:dyDescent="0.25">
      <c r="A13" s="16"/>
      <c r="B13" s="17"/>
      <c r="C13" s="14"/>
      <c r="D13" s="14"/>
      <c r="E13" s="14"/>
      <c r="F13" s="14"/>
      <c r="G13" s="15"/>
      <c r="H13" s="8"/>
      <c r="W13" s="9"/>
    </row>
    <row r="14" spans="1:23" x14ac:dyDescent="0.25">
      <c r="A14" s="16"/>
      <c r="B14" s="17"/>
      <c r="C14" s="14" t="s">
        <v>61</v>
      </c>
      <c r="D14" s="14"/>
      <c r="E14" s="14"/>
      <c r="F14" s="14"/>
      <c r="G14" s="15"/>
      <c r="H14" s="8"/>
      <c r="W14" s="9"/>
    </row>
    <row r="15" spans="1:23" x14ac:dyDescent="0.25">
      <c r="A15" s="20"/>
      <c r="B15" s="14"/>
      <c r="C15" s="14"/>
      <c r="D15" s="14"/>
      <c r="E15" s="14"/>
      <c r="F15" s="14"/>
      <c r="G15" s="15"/>
      <c r="H15" s="8"/>
      <c r="W15" s="9"/>
    </row>
    <row r="16" spans="1:23" x14ac:dyDescent="0.25">
      <c r="A16" s="13" t="s">
        <v>7</v>
      </c>
      <c r="B16" s="14" t="s">
        <v>14</v>
      </c>
      <c r="C16" s="14" t="s">
        <v>23</v>
      </c>
      <c r="D16" s="14"/>
      <c r="E16" s="14"/>
      <c r="F16" s="14"/>
      <c r="G16" s="15"/>
      <c r="H16" s="8"/>
      <c r="W16" s="9"/>
    </row>
    <row r="17" spans="1:23" x14ac:dyDescent="0.25">
      <c r="A17" s="20"/>
      <c r="B17" s="14"/>
      <c r="C17" s="14" t="s">
        <v>24</v>
      </c>
      <c r="D17" s="14"/>
      <c r="E17" s="14"/>
      <c r="F17" s="14"/>
      <c r="G17" s="15"/>
      <c r="H17" s="8"/>
      <c r="W17" s="9"/>
    </row>
    <row r="18" spans="1:23" x14ac:dyDescent="0.25">
      <c r="A18" s="20"/>
      <c r="B18" s="14"/>
      <c r="C18" s="14"/>
      <c r="D18" s="14"/>
      <c r="E18" s="14"/>
      <c r="F18" s="14"/>
      <c r="G18" s="15"/>
      <c r="H18" s="8"/>
      <c r="W18" s="9"/>
    </row>
    <row r="19" spans="1:23" ht="15" customHeight="1" x14ac:dyDescent="0.25">
      <c r="A19" s="20"/>
      <c r="B19" s="14" t="s">
        <v>16</v>
      </c>
      <c r="C19" s="14" t="s">
        <v>62</v>
      </c>
      <c r="D19" s="14"/>
      <c r="E19" s="14"/>
      <c r="F19" s="14"/>
      <c r="G19" s="15"/>
      <c r="H19" s="8"/>
      <c r="W19" s="9"/>
    </row>
    <row r="20" spans="1:23" x14ac:dyDescent="0.25">
      <c r="A20" s="20"/>
      <c r="B20" s="14"/>
      <c r="C20" s="14" t="s">
        <v>27</v>
      </c>
      <c r="D20" s="14"/>
      <c r="E20" s="14"/>
      <c r="F20" s="14"/>
      <c r="G20" s="15"/>
      <c r="H20" s="8"/>
      <c r="W20" s="9"/>
    </row>
    <row r="21" spans="1:23" x14ac:dyDescent="0.25">
      <c r="A21" s="20"/>
      <c r="B21" s="14"/>
      <c r="C21" s="14"/>
      <c r="D21" s="14"/>
      <c r="E21" s="14"/>
      <c r="F21" s="14"/>
      <c r="G21" s="15"/>
      <c r="H21" s="8"/>
      <c r="W21" s="9"/>
    </row>
    <row r="22" spans="1:23" ht="15.75" thickBot="1" x14ac:dyDescent="0.3">
      <c r="A22" s="46"/>
      <c r="B22" s="21" t="s">
        <v>28</v>
      </c>
      <c r="C22" s="21" t="s">
        <v>63</v>
      </c>
      <c r="D22" s="21"/>
      <c r="E22" s="21"/>
      <c r="F22" s="21"/>
      <c r="G22" s="22"/>
      <c r="H22" s="8"/>
      <c r="W22" s="9"/>
    </row>
    <row r="23" spans="1:23" ht="15" customHeight="1" x14ac:dyDescent="0.25">
      <c r="H23" s="8"/>
      <c r="W23" s="9"/>
    </row>
    <row r="24" spans="1:23" ht="15" customHeight="1" x14ac:dyDescent="0.25">
      <c r="H24" s="8"/>
      <c r="W24" s="9"/>
    </row>
    <row r="25" spans="1:23" ht="15" customHeight="1" x14ac:dyDescent="0.25">
      <c r="H25" s="8"/>
      <c r="W25" s="9"/>
    </row>
    <row r="26" spans="1:23" ht="15" customHeight="1" x14ac:dyDescent="0.25">
      <c r="H26" s="8"/>
      <c r="W26" s="9"/>
    </row>
    <row r="27" spans="1:23" ht="15" customHeight="1" x14ac:dyDescent="0.25">
      <c r="H27" s="8"/>
      <c r="W27" s="9"/>
    </row>
    <row r="28" spans="1:23" ht="15" customHeight="1" x14ac:dyDescent="0.25">
      <c r="H28" s="8"/>
      <c r="W28" s="9"/>
    </row>
    <row r="29" spans="1:23" x14ac:dyDescent="0.25">
      <c r="H29" s="8"/>
      <c r="W29" s="9"/>
    </row>
    <row r="30" spans="1:23" x14ac:dyDescent="0.25">
      <c r="H30" s="8"/>
      <c r="W30" s="9"/>
    </row>
    <row r="31" spans="1:23" x14ac:dyDescent="0.25">
      <c r="H31" s="8"/>
      <c r="W31" s="9"/>
    </row>
    <row r="32" spans="1:23" x14ac:dyDescent="0.25">
      <c r="H32" s="8"/>
      <c r="W32" s="9"/>
    </row>
    <row r="33" spans="1:23" x14ac:dyDescent="0.25">
      <c r="H33" s="8"/>
      <c r="W33" s="9"/>
    </row>
    <row r="34" spans="1:23" x14ac:dyDescent="0.25">
      <c r="H34" s="8"/>
      <c r="W34" s="9"/>
    </row>
    <row r="35" spans="1:23" x14ac:dyDescent="0.25">
      <c r="H35" s="8"/>
      <c r="W35" s="9"/>
    </row>
    <row r="36" spans="1:23" x14ac:dyDescent="0.25">
      <c r="H36" s="8"/>
      <c r="W36" s="9"/>
    </row>
    <row r="37" spans="1:23" x14ac:dyDescent="0.25">
      <c r="H37" s="8"/>
      <c r="W37" s="9"/>
    </row>
    <row r="38" spans="1:23" x14ac:dyDescent="0.25">
      <c r="H38" s="8"/>
      <c r="W38" s="9"/>
    </row>
    <row r="39" spans="1:23" x14ac:dyDescent="0.25">
      <c r="A39" s="9"/>
      <c r="B39" s="9"/>
      <c r="H39" s="8"/>
      <c r="W39" s="9"/>
    </row>
    <row r="40" spans="1:23" x14ac:dyDescent="0.25">
      <c r="H40" s="8"/>
      <c r="W40" s="9"/>
    </row>
    <row r="41" spans="1:23" x14ac:dyDescent="0.25">
      <c r="H41" s="8"/>
      <c r="W41" s="9"/>
    </row>
    <row r="42" spans="1:23" x14ac:dyDescent="0.25">
      <c r="H42" s="8"/>
      <c r="W42" s="9"/>
    </row>
    <row r="43" spans="1:23" x14ac:dyDescent="0.25">
      <c r="H43" s="8"/>
      <c r="W43" s="9"/>
    </row>
    <row r="44" spans="1:23" x14ac:dyDescent="0.25">
      <c r="H44" s="8"/>
      <c r="W44" s="9"/>
    </row>
    <row r="45" spans="1:23" x14ac:dyDescent="0.25">
      <c r="H45" s="8"/>
      <c r="W45" s="9"/>
    </row>
    <row r="46" spans="1:23" x14ac:dyDescent="0.25">
      <c r="H46" s="8"/>
      <c r="W46" s="9"/>
    </row>
    <row r="47" spans="1:23" x14ac:dyDescent="0.25">
      <c r="H47" s="8"/>
      <c r="W47" s="9"/>
    </row>
    <row r="48" spans="1:23" x14ac:dyDescent="0.25">
      <c r="H48" s="8"/>
      <c r="W48" s="9"/>
    </row>
    <row r="49" spans="8:23" x14ac:dyDescent="0.25">
      <c r="H49" s="8"/>
      <c r="W49" s="9"/>
    </row>
  </sheetData>
  <sheetProtection algorithmName="SHA-512" hashValue="X2aCvZcjeUkR8Mk4Y/u4LFCXDXR39K+CCm2hxJPLEGkDbHvaS1iDeOxMbaDu33kbQwBvf0gzgTamjjP66GLiEA==" saltValue="E30Uc/KqFxZQtNZp9MpfQg==" spinCount="100000" sheet="1" objects="1" scenarios="1" formatCells="0" formatColumns="0" formatRows="0"/>
  <hyperlinks>
    <hyperlink ref="G1" location="TOC!A1" display="Return to TOC" xr:uid="{16F15B4D-533A-4974-8DB1-FA522EC0E27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32935-140B-4977-909A-4C1206E9345E}">
  <sheetPr codeName="Sheet30"/>
  <dimension ref="A1:Y49"/>
  <sheetViews>
    <sheetView zoomScaleNormal="100" workbookViewId="0"/>
  </sheetViews>
  <sheetFormatPr defaultColWidth="9.140625" defaultRowHeight="15" x14ac:dyDescent="0.25"/>
  <cols>
    <col min="1" max="1" width="10.7109375" style="7" customWidth="1"/>
    <col min="2" max="2" width="4.7109375" style="7" customWidth="1"/>
    <col min="3" max="3" width="10.42578125" style="7" customWidth="1"/>
    <col min="4" max="4" width="14.85546875" style="7" customWidth="1"/>
    <col min="5" max="5" width="17.7109375" style="7" customWidth="1"/>
    <col min="6" max="6" width="16" style="7" bestFit="1" customWidth="1"/>
    <col min="7" max="7" width="10.5703125" style="7" bestFit="1" customWidth="1"/>
    <col min="8" max="8" width="13.7109375" style="7" bestFit="1" customWidth="1"/>
    <col min="9" max="9" width="3.85546875" style="7" customWidth="1"/>
    <col min="10" max="10" width="2.7109375" style="7" customWidth="1"/>
    <col min="11" max="23" width="9.140625" style="7" customWidth="1"/>
    <col min="24" max="16384" width="9.140625" style="7"/>
  </cols>
  <sheetData>
    <row r="1" spans="1:25" x14ac:dyDescent="0.25">
      <c r="A1" s="10" t="s">
        <v>3</v>
      </c>
      <c r="B1" s="11"/>
      <c r="C1" s="11" t="s">
        <v>11</v>
      </c>
      <c r="D1" s="12"/>
      <c r="E1" s="11"/>
      <c r="F1" s="11"/>
      <c r="G1" s="11"/>
      <c r="H1" s="62" t="s">
        <v>8</v>
      </c>
      <c r="I1" s="63"/>
      <c r="J1" s="23"/>
      <c r="X1" s="23"/>
    </row>
    <row r="2" spans="1:25" x14ac:dyDescent="0.25">
      <c r="A2" s="13" t="s">
        <v>4</v>
      </c>
      <c r="B2" s="14"/>
      <c r="C2" s="14" t="s">
        <v>29</v>
      </c>
      <c r="D2" s="14"/>
      <c r="E2" s="14"/>
      <c r="F2" s="14"/>
      <c r="G2" s="14"/>
      <c r="H2" s="14"/>
      <c r="I2" s="15"/>
      <c r="J2" s="23"/>
      <c r="X2" s="23"/>
    </row>
    <row r="3" spans="1:25" x14ac:dyDescent="0.25">
      <c r="A3" s="13" t="s">
        <v>5</v>
      </c>
      <c r="B3" s="14"/>
      <c r="C3" s="14" t="s">
        <v>13</v>
      </c>
      <c r="D3" s="14"/>
      <c r="E3" s="14"/>
      <c r="F3" s="14"/>
      <c r="G3" s="14"/>
      <c r="H3" s="14"/>
      <c r="I3" s="15"/>
      <c r="J3" s="23"/>
      <c r="X3" s="23"/>
    </row>
    <row r="4" spans="1:25" x14ac:dyDescent="0.25">
      <c r="A4" s="16"/>
      <c r="B4" s="17"/>
      <c r="C4" s="17"/>
      <c r="D4" s="17"/>
      <c r="E4" s="17"/>
      <c r="F4" s="17"/>
      <c r="G4" s="17"/>
      <c r="H4" s="17"/>
      <c r="I4" s="18"/>
      <c r="J4" s="8"/>
      <c r="X4" s="8"/>
      <c r="Y4" s="9"/>
    </row>
    <row r="5" spans="1:25" ht="15" customHeight="1" x14ac:dyDescent="0.25">
      <c r="A5" s="19" t="s">
        <v>6</v>
      </c>
      <c r="B5" s="14"/>
      <c r="C5" s="14" t="s">
        <v>37</v>
      </c>
      <c r="D5" s="14"/>
      <c r="E5" s="14"/>
      <c r="F5" s="14"/>
      <c r="G5" s="14"/>
      <c r="H5" s="14"/>
      <c r="I5" s="15"/>
      <c r="J5" s="8"/>
      <c r="U5" s="9"/>
      <c r="V5" s="9"/>
      <c r="W5" s="9"/>
      <c r="X5" s="8"/>
      <c r="Y5" s="9"/>
    </row>
    <row r="6" spans="1:25" x14ac:dyDescent="0.25">
      <c r="A6" s="20"/>
      <c r="B6" s="14"/>
      <c r="C6" s="14" t="s">
        <v>38</v>
      </c>
      <c r="D6" s="14"/>
      <c r="E6" s="14"/>
      <c r="F6" s="14"/>
      <c r="G6" s="14"/>
      <c r="H6" s="14"/>
      <c r="I6" s="15"/>
      <c r="J6" s="8"/>
      <c r="U6" s="9"/>
      <c r="V6" s="9"/>
      <c r="W6" s="9"/>
      <c r="X6" s="8"/>
      <c r="Y6" s="9"/>
    </row>
    <row r="7" spans="1:25" x14ac:dyDescent="0.25">
      <c r="A7" s="20"/>
      <c r="B7" s="14"/>
      <c r="C7" s="14"/>
      <c r="D7" s="14"/>
      <c r="E7" s="14"/>
      <c r="F7" s="14"/>
      <c r="G7" s="14"/>
      <c r="H7" s="14"/>
      <c r="I7" s="15"/>
      <c r="J7" s="8"/>
      <c r="U7" s="9"/>
      <c r="V7" s="9"/>
      <c r="W7" s="9"/>
      <c r="X7" s="8"/>
      <c r="Y7" s="9"/>
    </row>
    <row r="8" spans="1:25" ht="60" customHeight="1" x14ac:dyDescent="0.25">
      <c r="A8" s="20"/>
      <c r="B8" s="14"/>
      <c r="C8" s="37" t="s">
        <v>30</v>
      </c>
      <c r="D8" s="38" t="s">
        <v>31</v>
      </c>
      <c r="E8" s="47" t="s">
        <v>32</v>
      </c>
      <c r="F8" s="38" t="s">
        <v>18</v>
      </c>
      <c r="G8" s="38" t="s">
        <v>33</v>
      </c>
      <c r="H8" s="29" t="s">
        <v>34</v>
      </c>
      <c r="I8" s="15"/>
      <c r="J8" s="8"/>
      <c r="U8" s="9"/>
      <c r="V8" s="9"/>
      <c r="W8" s="9"/>
      <c r="X8" s="8"/>
      <c r="Y8" s="9"/>
    </row>
    <row r="9" spans="1:25" x14ac:dyDescent="0.25">
      <c r="A9" s="19"/>
      <c r="B9" s="17"/>
      <c r="C9" s="24">
        <v>1</v>
      </c>
      <c r="D9" s="30">
        <v>0</v>
      </c>
      <c r="E9" s="48">
        <v>14000000</v>
      </c>
      <c r="F9" s="42">
        <v>12000</v>
      </c>
      <c r="G9" s="42">
        <v>7000</v>
      </c>
      <c r="H9" s="49">
        <v>7700000.0000000009</v>
      </c>
      <c r="I9" s="15"/>
      <c r="J9" s="8"/>
      <c r="U9" s="9"/>
      <c r="V9" s="9"/>
      <c r="W9" s="9"/>
      <c r="X9" s="8"/>
      <c r="Y9" s="9"/>
    </row>
    <row r="10" spans="1:25" x14ac:dyDescent="0.25">
      <c r="A10" s="19"/>
      <c r="B10" s="17"/>
      <c r="C10" s="24">
        <v>1</v>
      </c>
      <c r="D10" s="30">
        <v>1</v>
      </c>
      <c r="E10" s="48">
        <v>110000000</v>
      </c>
      <c r="F10" s="42">
        <v>119000</v>
      </c>
      <c r="G10" s="42">
        <v>45000</v>
      </c>
      <c r="H10" s="49">
        <v>60500000.000000007</v>
      </c>
      <c r="I10" s="15"/>
      <c r="J10" s="8"/>
      <c r="U10" s="9"/>
      <c r="V10" s="9"/>
      <c r="W10" s="9"/>
      <c r="X10" s="8"/>
      <c r="Y10" s="9"/>
    </row>
    <row r="11" spans="1:25" x14ac:dyDescent="0.25">
      <c r="A11" s="16"/>
      <c r="B11" s="17"/>
      <c r="C11" s="24">
        <v>1</v>
      </c>
      <c r="D11" s="30" t="s">
        <v>35</v>
      </c>
      <c r="E11" s="48">
        <v>219000000</v>
      </c>
      <c r="F11" s="42">
        <v>214000</v>
      </c>
      <c r="G11" s="42">
        <v>70000</v>
      </c>
      <c r="H11" s="49">
        <v>120450000.00000001</v>
      </c>
      <c r="I11" s="15"/>
      <c r="J11" s="8"/>
      <c r="U11" s="9"/>
      <c r="V11" s="9"/>
      <c r="W11" s="9"/>
      <c r="X11" s="8"/>
      <c r="Y11" s="9"/>
    </row>
    <row r="12" spans="1:25" x14ac:dyDescent="0.25">
      <c r="A12" s="16"/>
      <c r="B12" s="17"/>
      <c r="C12" s="24">
        <v>2</v>
      </c>
      <c r="D12" s="30">
        <v>0</v>
      </c>
      <c r="E12" s="48">
        <v>29000000</v>
      </c>
      <c r="F12" s="42">
        <v>30000</v>
      </c>
      <c r="G12" s="42">
        <v>12000</v>
      </c>
      <c r="H12" s="49">
        <v>12180000</v>
      </c>
      <c r="I12" s="15"/>
      <c r="J12" s="8"/>
      <c r="U12" s="9"/>
      <c r="V12" s="9"/>
      <c r="W12" s="9"/>
      <c r="X12" s="8"/>
      <c r="Y12" s="9"/>
    </row>
    <row r="13" spans="1:25" x14ac:dyDescent="0.25">
      <c r="A13" s="16"/>
      <c r="B13" s="17"/>
      <c r="C13" s="24">
        <v>2</v>
      </c>
      <c r="D13" s="30">
        <v>1</v>
      </c>
      <c r="E13" s="48">
        <v>337000000</v>
      </c>
      <c r="F13" s="42">
        <v>316000</v>
      </c>
      <c r="G13" s="42">
        <v>81000</v>
      </c>
      <c r="H13" s="49">
        <v>141540000</v>
      </c>
      <c r="I13" s="15"/>
      <c r="J13" s="8"/>
      <c r="U13" s="9"/>
      <c r="V13" s="9"/>
      <c r="W13" s="9"/>
      <c r="X13" s="8"/>
      <c r="Y13" s="9"/>
    </row>
    <row r="14" spans="1:25" x14ac:dyDescent="0.25">
      <c r="A14" s="16"/>
      <c r="B14" s="17"/>
      <c r="C14" s="24">
        <v>2</v>
      </c>
      <c r="D14" s="30" t="s">
        <v>35</v>
      </c>
      <c r="E14" s="48">
        <v>524000000</v>
      </c>
      <c r="F14" s="42">
        <v>560000</v>
      </c>
      <c r="G14" s="42">
        <v>137000</v>
      </c>
      <c r="H14" s="49">
        <v>220080000</v>
      </c>
      <c r="I14" s="15"/>
      <c r="J14" s="8"/>
      <c r="U14" s="9"/>
      <c r="V14" s="9"/>
      <c r="W14" s="9"/>
      <c r="X14" s="8"/>
      <c r="Y14" s="9"/>
    </row>
    <row r="15" spans="1:25" x14ac:dyDescent="0.25">
      <c r="A15" s="16"/>
      <c r="B15" s="17"/>
      <c r="C15" s="24">
        <v>3</v>
      </c>
      <c r="D15" s="30">
        <v>0</v>
      </c>
      <c r="E15" s="48">
        <v>7000000</v>
      </c>
      <c r="F15" s="42">
        <v>13000</v>
      </c>
      <c r="G15" s="42">
        <v>4000</v>
      </c>
      <c r="H15" s="49">
        <v>5670000</v>
      </c>
      <c r="I15" s="15"/>
      <c r="J15" s="8"/>
      <c r="U15" s="9"/>
      <c r="V15" s="9"/>
      <c r="W15" s="9"/>
      <c r="X15" s="8"/>
      <c r="Y15" s="9"/>
    </row>
    <row r="16" spans="1:25" x14ac:dyDescent="0.25">
      <c r="A16" s="20"/>
      <c r="B16" s="14"/>
      <c r="C16" s="24">
        <v>3</v>
      </c>
      <c r="D16" s="30">
        <v>1</v>
      </c>
      <c r="E16" s="48">
        <v>86000000</v>
      </c>
      <c r="F16" s="42">
        <v>97000</v>
      </c>
      <c r="G16" s="42">
        <v>38000</v>
      </c>
      <c r="H16" s="49">
        <v>69660000</v>
      </c>
      <c r="I16" s="15"/>
      <c r="J16" s="8"/>
      <c r="U16" s="9"/>
      <c r="V16" s="9"/>
      <c r="W16" s="9"/>
      <c r="X16" s="8"/>
      <c r="Y16" s="9"/>
    </row>
    <row r="17" spans="1:25" x14ac:dyDescent="0.25">
      <c r="A17" s="20"/>
      <c r="B17" s="14"/>
      <c r="C17" s="25">
        <v>3</v>
      </c>
      <c r="D17" s="32" t="s">
        <v>35</v>
      </c>
      <c r="E17" s="50">
        <v>170000000</v>
      </c>
      <c r="F17" s="51">
        <v>152000</v>
      </c>
      <c r="G17" s="51">
        <v>62000</v>
      </c>
      <c r="H17" s="52">
        <v>137700000</v>
      </c>
      <c r="I17" s="15"/>
      <c r="J17" s="8"/>
      <c r="U17" s="9"/>
      <c r="V17" s="9"/>
      <c r="W17" s="9"/>
      <c r="X17" s="8"/>
      <c r="Y17" s="9"/>
    </row>
    <row r="18" spans="1:25" x14ac:dyDescent="0.25">
      <c r="A18" s="20"/>
      <c r="B18" s="14"/>
      <c r="C18" s="14"/>
      <c r="D18" s="14"/>
      <c r="E18" s="14"/>
      <c r="F18" s="14"/>
      <c r="G18" s="14"/>
      <c r="H18" s="14"/>
      <c r="I18" s="15"/>
      <c r="J18" s="8"/>
      <c r="U18" s="9"/>
      <c r="V18" s="9"/>
      <c r="W18" s="9"/>
      <c r="X18" s="8"/>
      <c r="Y18" s="9"/>
    </row>
    <row r="19" spans="1:25" ht="15" customHeight="1" thickBot="1" x14ac:dyDescent="0.3">
      <c r="A19" s="26" t="s">
        <v>7</v>
      </c>
      <c r="B19" s="21"/>
      <c r="C19" s="21" t="s">
        <v>36</v>
      </c>
      <c r="D19" s="21"/>
      <c r="E19" s="21"/>
      <c r="F19" s="21"/>
      <c r="G19" s="21"/>
      <c r="H19" s="21"/>
      <c r="I19" s="22"/>
      <c r="J19" s="8"/>
      <c r="U19" s="9"/>
      <c r="V19" s="9"/>
      <c r="W19" s="9"/>
      <c r="X19" s="8"/>
      <c r="Y19" s="9"/>
    </row>
    <row r="20" spans="1:25" x14ac:dyDescent="0.25">
      <c r="J20" s="8"/>
      <c r="U20" s="9"/>
      <c r="V20" s="9"/>
      <c r="W20" s="9"/>
      <c r="X20" s="8"/>
      <c r="Y20" s="9"/>
    </row>
    <row r="21" spans="1:25" x14ac:dyDescent="0.25">
      <c r="J21" s="8"/>
      <c r="U21" s="9"/>
      <c r="V21" s="9"/>
      <c r="W21" s="9"/>
      <c r="X21" s="8"/>
      <c r="Y21" s="9"/>
    </row>
    <row r="22" spans="1:25" x14ac:dyDescent="0.25">
      <c r="J22" s="8"/>
      <c r="U22" s="9"/>
      <c r="V22" s="9"/>
      <c r="W22" s="9"/>
      <c r="X22" s="8"/>
      <c r="Y22" s="9"/>
    </row>
    <row r="23" spans="1:25" ht="15" customHeight="1" x14ac:dyDescent="0.25">
      <c r="J23" s="8"/>
      <c r="U23" s="9"/>
      <c r="V23" s="9"/>
      <c r="W23" s="9"/>
      <c r="X23" s="8"/>
      <c r="Y23" s="9"/>
    </row>
    <row r="24" spans="1:25" ht="15" customHeight="1" x14ac:dyDescent="0.25">
      <c r="J24" s="8"/>
      <c r="U24" s="9"/>
      <c r="V24" s="9"/>
      <c r="W24" s="9"/>
      <c r="X24" s="8"/>
      <c r="Y24" s="9"/>
    </row>
    <row r="25" spans="1:25" ht="15" customHeight="1" x14ac:dyDescent="0.25">
      <c r="J25" s="8"/>
      <c r="U25" s="9"/>
      <c r="V25" s="9"/>
      <c r="W25" s="9"/>
      <c r="X25" s="8"/>
      <c r="Y25" s="9"/>
    </row>
    <row r="26" spans="1:25" ht="15" customHeight="1" x14ac:dyDescent="0.25">
      <c r="J26" s="8"/>
      <c r="U26" s="9"/>
      <c r="V26" s="9"/>
      <c r="W26" s="9"/>
      <c r="X26" s="8"/>
      <c r="Y26" s="9"/>
    </row>
    <row r="27" spans="1:25" ht="15" customHeight="1" x14ac:dyDescent="0.25">
      <c r="J27" s="8"/>
      <c r="U27" s="9"/>
      <c r="V27" s="9"/>
      <c r="W27" s="9"/>
      <c r="X27" s="8"/>
      <c r="Y27" s="9"/>
    </row>
    <row r="28" spans="1:25" ht="15" customHeight="1" x14ac:dyDescent="0.25">
      <c r="J28" s="8"/>
      <c r="U28" s="9"/>
      <c r="V28" s="9"/>
      <c r="W28" s="9"/>
      <c r="X28" s="8"/>
      <c r="Y28" s="9"/>
    </row>
    <row r="29" spans="1:25" x14ac:dyDescent="0.25">
      <c r="J29" s="8"/>
      <c r="U29" s="9"/>
      <c r="V29" s="9"/>
      <c r="W29" s="9"/>
      <c r="X29" s="8"/>
      <c r="Y29" s="9"/>
    </row>
    <row r="30" spans="1:25" x14ac:dyDescent="0.25">
      <c r="J30" s="8"/>
      <c r="U30" s="9"/>
      <c r="V30" s="9"/>
      <c r="W30" s="9"/>
      <c r="X30" s="8"/>
      <c r="Y30" s="9"/>
    </row>
    <row r="31" spans="1:25" x14ac:dyDescent="0.25">
      <c r="J31" s="8"/>
      <c r="U31" s="9"/>
      <c r="V31" s="9"/>
      <c r="W31" s="9"/>
      <c r="X31" s="8"/>
      <c r="Y31" s="9"/>
    </row>
    <row r="32" spans="1:25" x14ac:dyDescent="0.25">
      <c r="J32" s="8"/>
      <c r="U32" s="9"/>
      <c r="V32" s="9"/>
      <c r="W32" s="9"/>
      <c r="X32" s="8"/>
      <c r="Y32" s="9"/>
    </row>
    <row r="33" spans="1:25" x14ac:dyDescent="0.25">
      <c r="J33" s="8"/>
      <c r="U33" s="9"/>
      <c r="V33" s="9"/>
      <c r="W33" s="9"/>
      <c r="X33" s="8"/>
      <c r="Y33" s="9"/>
    </row>
    <row r="34" spans="1:25" x14ac:dyDescent="0.25">
      <c r="J34" s="8"/>
      <c r="U34" s="9"/>
      <c r="V34" s="9"/>
      <c r="W34" s="9"/>
      <c r="X34" s="8"/>
      <c r="Y34" s="9"/>
    </row>
    <row r="35" spans="1:25" x14ac:dyDescent="0.25">
      <c r="J35" s="8"/>
      <c r="U35" s="9"/>
      <c r="V35" s="9"/>
      <c r="W35" s="9"/>
      <c r="X35" s="8"/>
      <c r="Y35" s="9"/>
    </row>
    <row r="36" spans="1:25" x14ac:dyDescent="0.25">
      <c r="J36" s="8"/>
      <c r="U36" s="9"/>
      <c r="V36" s="9"/>
      <c r="W36" s="9"/>
      <c r="X36" s="8"/>
      <c r="Y36" s="9"/>
    </row>
    <row r="37" spans="1:25" x14ac:dyDescent="0.25">
      <c r="J37" s="8"/>
      <c r="U37" s="9"/>
      <c r="V37" s="9"/>
      <c r="W37" s="9"/>
      <c r="X37" s="8"/>
      <c r="Y37" s="9"/>
    </row>
    <row r="38" spans="1:25" x14ac:dyDescent="0.25">
      <c r="J38" s="8"/>
      <c r="U38" s="9"/>
      <c r="V38" s="9"/>
      <c r="W38" s="9"/>
      <c r="X38" s="8"/>
      <c r="Y38" s="9"/>
    </row>
    <row r="39" spans="1:25" x14ac:dyDescent="0.25">
      <c r="A39" s="9"/>
      <c r="B39" s="9"/>
      <c r="J39" s="8"/>
      <c r="U39" s="9"/>
      <c r="V39" s="9"/>
      <c r="W39" s="9"/>
      <c r="X39" s="8"/>
      <c r="Y39" s="9"/>
    </row>
    <row r="40" spans="1:25" x14ac:dyDescent="0.25">
      <c r="J40" s="8"/>
      <c r="U40" s="9"/>
      <c r="V40" s="9"/>
      <c r="W40" s="9"/>
      <c r="X40" s="8"/>
      <c r="Y40" s="9"/>
    </row>
    <row r="41" spans="1:25" x14ac:dyDescent="0.25">
      <c r="J41" s="8"/>
      <c r="U41" s="9"/>
      <c r="V41" s="9"/>
      <c r="W41" s="9"/>
      <c r="X41" s="8"/>
      <c r="Y41" s="9"/>
    </row>
    <row r="42" spans="1:25" x14ac:dyDescent="0.25">
      <c r="J42" s="8"/>
      <c r="U42" s="9"/>
      <c r="V42" s="9"/>
      <c r="W42" s="9"/>
      <c r="X42" s="8"/>
      <c r="Y42" s="9"/>
    </row>
    <row r="43" spans="1:25" x14ac:dyDescent="0.25">
      <c r="J43" s="8"/>
      <c r="U43" s="9"/>
      <c r="V43" s="9"/>
      <c r="W43" s="9"/>
      <c r="X43" s="8"/>
      <c r="Y43" s="9"/>
    </row>
    <row r="44" spans="1:25" x14ac:dyDescent="0.25">
      <c r="J44" s="8"/>
      <c r="U44" s="9"/>
      <c r="V44" s="9"/>
      <c r="W44" s="9"/>
      <c r="X44" s="8"/>
      <c r="Y44" s="9"/>
    </row>
    <row r="45" spans="1:25" x14ac:dyDescent="0.25">
      <c r="J45" s="8"/>
      <c r="U45" s="9"/>
      <c r="V45" s="9"/>
      <c r="W45" s="9"/>
      <c r="X45" s="8"/>
      <c r="Y45" s="9"/>
    </row>
    <row r="46" spans="1:25" x14ac:dyDescent="0.25">
      <c r="J46" s="8"/>
      <c r="U46" s="9"/>
      <c r="V46" s="9"/>
      <c r="W46" s="9"/>
      <c r="X46" s="8"/>
      <c r="Y46" s="9"/>
    </row>
    <row r="47" spans="1:25" x14ac:dyDescent="0.25">
      <c r="J47" s="8"/>
      <c r="U47" s="9"/>
      <c r="V47" s="9"/>
      <c r="W47" s="9"/>
      <c r="X47" s="8"/>
      <c r="Y47" s="9"/>
    </row>
    <row r="48" spans="1:25" x14ac:dyDescent="0.25">
      <c r="J48" s="8"/>
      <c r="U48" s="9"/>
      <c r="V48" s="9"/>
      <c r="W48" s="9"/>
      <c r="X48" s="8"/>
      <c r="Y48" s="9"/>
    </row>
    <row r="49" spans="10:25" x14ac:dyDescent="0.25">
      <c r="J49" s="8"/>
      <c r="U49" s="9"/>
      <c r="V49" s="9"/>
      <c r="W49" s="9"/>
      <c r="X49" s="8"/>
      <c r="Y49" s="9"/>
    </row>
  </sheetData>
  <sheetProtection algorithmName="SHA-512" hashValue="uXLrPsrIh5V4YCPvZzkUVdJGrVMjDHXdFCZIHQ+hvCE3EVefaYJBwP8opEqPKJEUKAnQwG/+2Bz2b+QpFzDa1A==" saltValue="4l8/roXMVhDpgN6rmDKWJA==" spinCount="100000" sheet="1" objects="1" scenarios="1" formatCells="0" formatColumns="0" formatRows="0"/>
  <mergeCells count="1">
    <mergeCell ref="H1:I1"/>
  </mergeCells>
  <hyperlinks>
    <hyperlink ref="H1" location="TOC!A1" display="Return to TOC" xr:uid="{F120A3CB-ACE0-4577-B335-86ED665094E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D1CBB-1583-481D-978C-CE0169DBC348}">
  <sheetPr codeName="Sheet29"/>
  <dimension ref="A1:W49"/>
  <sheetViews>
    <sheetView zoomScaleNormal="100" workbookViewId="0"/>
  </sheetViews>
  <sheetFormatPr defaultColWidth="9.140625" defaultRowHeight="15" x14ac:dyDescent="0.25"/>
  <cols>
    <col min="1" max="1" width="10.7109375" style="7" customWidth="1"/>
    <col min="2" max="2" width="4.7109375" style="7" customWidth="1"/>
    <col min="3" max="3" width="15.140625" style="7" customWidth="1"/>
    <col min="4" max="4" width="19.7109375" style="7" customWidth="1"/>
    <col min="5" max="5" width="17.7109375" style="7" customWidth="1"/>
    <col min="6" max="6" width="17.28515625" style="7" customWidth="1"/>
    <col min="7" max="7" width="13.28515625" style="7" customWidth="1"/>
    <col min="8" max="8" width="2.7109375" style="7" customWidth="1"/>
    <col min="9" max="21" width="9.140625" style="7" customWidth="1"/>
    <col min="22" max="16384" width="9.140625" style="7"/>
  </cols>
  <sheetData>
    <row r="1" spans="1:23" x14ac:dyDescent="0.25">
      <c r="A1" s="10" t="s">
        <v>3</v>
      </c>
      <c r="B1" s="11"/>
      <c r="C1" s="11" t="s">
        <v>11</v>
      </c>
      <c r="D1" s="12"/>
      <c r="E1" s="11"/>
      <c r="F1" s="35"/>
      <c r="G1" s="36" t="s">
        <v>8</v>
      </c>
      <c r="H1" s="23"/>
    </row>
    <row r="2" spans="1:23" x14ac:dyDescent="0.25">
      <c r="A2" s="13" t="s">
        <v>4</v>
      </c>
      <c r="B2" s="14"/>
      <c r="C2" s="14" t="s">
        <v>42</v>
      </c>
      <c r="D2" s="14"/>
      <c r="E2" s="14"/>
      <c r="F2" s="14"/>
      <c r="G2" s="15"/>
      <c r="H2" s="23"/>
    </row>
    <row r="3" spans="1:23" x14ac:dyDescent="0.25">
      <c r="A3" s="13" t="s">
        <v>5</v>
      </c>
      <c r="B3" s="14"/>
      <c r="C3" s="14" t="s">
        <v>43</v>
      </c>
      <c r="D3" s="14"/>
      <c r="E3" s="14"/>
      <c r="F3" s="14"/>
      <c r="G3" s="15"/>
      <c r="H3" s="23"/>
    </row>
    <row r="4" spans="1:23" x14ac:dyDescent="0.25">
      <c r="A4" s="16"/>
      <c r="B4" s="17"/>
      <c r="C4" s="17"/>
      <c r="D4" s="17"/>
      <c r="E4" s="17"/>
      <c r="F4" s="17"/>
      <c r="G4" s="18"/>
      <c r="H4" s="8"/>
      <c r="W4" s="9"/>
    </row>
    <row r="5" spans="1:23" ht="15" customHeight="1" x14ac:dyDescent="0.25">
      <c r="A5" s="19" t="s">
        <v>6</v>
      </c>
      <c r="B5" s="14"/>
      <c r="C5" s="14" t="s">
        <v>44</v>
      </c>
      <c r="D5" s="14"/>
      <c r="E5" s="14"/>
      <c r="F5" s="14"/>
      <c r="G5" s="15"/>
      <c r="H5" s="8"/>
      <c r="W5" s="9"/>
    </row>
    <row r="6" spans="1:23" x14ac:dyDescent="0.25">
      <c r="A6" s="20"/>
      <c r="B6" s="14"/>
      <c r="C6" s="14" t="s">
        <v>45</v>
      </c>
      <c r="D6" s="14"/>
      <c r="E6" s="14"/>
      <c r="F6" s="14"/>
      <c r="G6" s="15"/>
      <c r="H6" s="8"/>
      <c r="W6" s="9"/>
    </row>
    <row r="7" spans="1:23" ht="15" customHeight="1" x14ac:dyDescent="0.25">
      <c r="A7" s="20"/>
      <c r="B7" s="14"/>
      <c r="C7" s="14"/>
      <c r="D7" s="14"/>
      <c r="E7" s="14"/>
      <c r="F7" s="14"/>
      <c r="G7" s="15"/>
      <c r="H7" s="8"/>
      <c r="W7" s="9"/>
    </row>
    <row r="8" spans="1:23" ht="45" x14ac:dyDescent="0.25">
      <c r="A8" s="19"/>
      <c r="B8" s="17"/>
      <c r="C8" s="38" t="s">
        <v>46</v>
      </c>
      <c r="D8" s="38" t="s">
        <v>47</v>
      </c>
      <c r="E8" s="38" t="s">
        <v>48</v>
      </c>
      <c r="F8" s="38" t="s">
        <v>49</v>
      </c>
      <c r="G8" s="15"/>
      <c r="H8" s="8"/>
      <c r="W8" s="9"/>
    </row>
    <row r="9" spans="1:23" x14ac:dyDescent="0.25">
      <c r="A9" s="19"/>
      <c r="B9" s="17"/>
      <c r="C9" s="30" t="s">
        <v>50</v>
      </c>
      <c r="D9" s="30" t="s">
        <v>21</v>
      </c>
      <c r="E9" s="53">
        <v>414000</v>
      </c>
      <c r="F9" s="30">
        <v>295</v>
      </c>
      <c r="G9" s="15"/>
      <c r="H9" s="8"/>
      <c r="W9" s="9"/>
    </row>
    <row r="10" spans="1:23" x14ac:dyDescent="0.25">
      <c r="A10" s="16"/>
      <c r="B10" s="17"/>
      <c r="C10" s="30" t="s">
        <v>51</v>
      </c>
      <c r="D10" s="30">
        <v>2</v>
      </c>
      <c r="E10" s="53">
        <v>137000</v>
      </c>
      <c r="F10" s="30">
        <v>130</v>
      </c>
      <c r="G10" s="15"/>
      <c r="H10" s="8"/>
      <c r="W10" s="9"/>
    </row>
    <row r="11" spans="1:23" x14ac:dyDescent="0.25">
      <c r="A11" s="16"/>
      <c r="B11" s="17"/>
      <c r="C11" s="30" t="s">
        <v>52</v>
      </c>
      <c r="D11" s="30">
        <v>1</v>
      </c>
      <c r="E11" s="53">
        <v>212000</v>
      </c>
      <c r="F11" s="30">
        <v>225</v>
      </c>
      <c r="G11" s="15"/>
      <c r="H11" s="8"/>
      <c r="W11" s="9"/>
    </row>
    <row r="12" spans="1:23" x14ac:dyDescent="0.25">
      <c r="A12" s="16"/>
      <c r="B12" s="17"/>
      <c r="C12" s="30" t="s">
        <v>53</v>
      </c>
      <c r="D12" s="30" t="s">
        <v>54</v>
      </c>
      <c r="E12" s="53">
        <v>285000</v>
      </c>
      <c r="F12" s="30">
        <v>330</v>
      </c>
      <c r="G12" s="15"/>
      <c r="H12" s="8"/>
      <c r="W12" s="9"/>
    </row>
    <row r="13" spans="1:23" x14ac:dyDescent="0.25">
      <c r="A13" s="16"/>
      <c r="B13" s="17"/>
      <c r="C13" s="28" t="s">
        <v>22</v>
      </c>
      <c r="D13" s="28"/>
      <c r="E13" s="54">
        <f>SUM(E9:E12)</f>
        <v>1048000</v>
      </c>
      <c r="F13" s="28">
        <f>SUM(F9:F12)</f>
        <v>980</v>
      </c>
      <c r="G13" s="15"/>
      <c r="H13" s="8"/>
      <c r="W13" s="9"/>
    </row>
    <row r="14" spans="1:23" x14ac:dyDescent="0.25">
      <c r="A14" s="16"/>
      <c r="B14" s="17"/>
      <c r="C14" s="14"/>
      <c r="D14" s="14"/>
      <c r="E14" s="14"/>
      <c r="F14" s="14"/>
      <c r="G14" s="15"/>
      <c r="H14" s="8"/>
      <c r="W14" s="9"/>
    </row>
    <row r="15" spans="1:23" x14ac:dyDescent="0.25">
      <c r="A15" s="20"/>
      <c r="B15" s="14"/>
      <c r="C15" s="14" t="s">
        <v>55</v>
      </c>
      <c r="D15" s="14"/>
      <c r="E15" s="14"/>
      <c r="F15" s="14"/>
      <c r="G15" s="15"/>
      <c r="H15" s="8"/>
      <c r="W15" s="9"/>
    </row>
    <row r="16" spans="1:23" x14ac:dyDescent="0.25">
      <c r="A16" s="20"/>
      <c r="B16" s="14"/>
      <c r="C16" s="14"/>
      <c r="D16" s="14"/>
      <c r="E16" s="14"/>
      <c r="F16" s="14"/>
      <c r="G16" s="15"/>
      <c r="H16" s="8"/>
      <c r="W16" s="9"/>
    </row>
    <row r="17" spans="1:23" ht="45" x14ac:dyDescent="0.25">
      <c r="A17" s="20"/>
      <c r="B17" s="14"/>
      <c r="C17" s="37" t="s">
        <v>17</v>
      </c>
      <c r="D17" s="38" t="s">
        <v>56</v>
      </c>
      <c r="E17" s="55"/>
      <c r="F17" s="14"/>
      <c r="G17" s="15"/>
      <c r="H17" s="8"/>
      <c r="W17" s="9"/>
    </row>
    <row r="18" spans="1:23" x14ac:dyDescent="0.25">
      <c r="A18" s="20"/>
      <c r="B18" s="14"/>
      <c r="C18" s="34" t="s">
        <v>21</v>
      </c>
      <c r="D18" s="56">
        <v>0.65</v>
      </c>
      <c r="E18" s="57"/>
      <c r="F18" s="14"/>
      <c r="G18" s="15"/>
      <c r="H18" s="8"/>
      <c r="W18" s="9"/>
    </row>
    <row r="19" spans="1:23" ht="15" customHeight="1" x14ac:dyDescent="0.25">
      <c r="A19" s="20"/>
      <c r="B19" s="14"/>
      <c r="C19" s="24" t="s">
        <v>25</v>
      </c>
      <c r="D19" s="58">
        <v>0.76</v>
      </c>
      <c r="E19" s="57"/>
      <c r="F19" s="14"/>
      <c r="G19" s="15"/>
      <c r="H19" s="8"/>
      <c r="W19" s="9"/>
    </row>
    <row r="20" spans="1:23" x14ac:dyDescent="0.25">
      <c r="A20" s="20"/>
      <c r="B20" s="14"/>
      <c r="C20" s="25" t="s">
        <v>26</v>
      </c>
      <c r="D20" s="59">
        <v>0.86</v>
      </c>
      <c r="E20" s="57"/>
      <c r="F20" s="14"/>
      <c r="G20" s="15"/>
      <c r="H20" s="8"/>
      <c r="W20" s="9"/>
    </row>
    <row r="21" spans="1:23" x14ac:dyDescent="0.25">
      <c r="A21" s="20"/>
      <c r="B21" s="14"/>
      <c r="C21" s="14"/>
      <c r="D21" s="14"/>
      <c r="E21" s="14"/>
      <c r="F21" s="14"/>
      <c r="G21" s="15"/>
      <c r="H21" s="8"/>
      <c r="W21" s="9"/>
    </row>
    <row r="22" spans="1:23" x14ac:dyDescent="0.25">
      <c r="A22" s="13" t="s">
        <v>7</v>
      </c>
      <c r="B22" s="14"/>
      <c r="C22" s="14" t="s">
        <v>57</v>
      </c>
      <c r="D22" s="14"/>
      <c r="E22" s="14"/>
      <c r="F22" s="14"/>
      <c r="G22" s="15"/>
      <c r="H22" s="8"/>
      <c r="W22" s="9"/>
    </row>
    <row r="23" spans="1:23" ht="15" customHeight="1" thickBot="1" x14ac:dyDescent="0.3">
      <c r="A23" s="46"/>
      <c r="B23" s="21"/>
      <c r="C23" s="21" t="s">
        <v>58</v>
      </c>
      <c r="D23" s="21"/>
      <c r="E23" s="21"/>
      <c r="F23" s="21"/>
      <c r="G23" s="22"/>
      <c r="H23" s="8"/>
      <c r="W23" s="9"/>
    </row>
    <row r="24" spans="1:23" x14ac:dyDescent="0.25">
      <c r="H24" s="8"/>
      <c r="W24" s="9"/>
    </row>
    <row r="25" spans="1:23" ht="15" customHeight="1" x14ac:dyDescent="0.25">
      <c r="H25" s="8"/>
      <c r="W25" s="9"/>
    </row>
    <row r="26" spans="1:23" ht="15" customHeight="1" x14ac:dyDescent="0.25">
      <c r="H26" s="8"/>
      <c r="W26" s="9"/>
    </row>
    <row r="27" spans="1:23" ht="15" customHeight="1" x14ac:dyDescent="0.25">
      <c r="H27" s="8"/>
      <c r="W27" s="9"/>
    </row>
    <row r="28" spans="1:23" ht="15" customHeight="1" x14ac:dyDescent="0.25">
      <c r="H28" s="8"/>
      <c r="W28" s="9"/>
    </row>
    <row r="29" spans="1:23" x14ac:dyDescent="0.25">
      <c r="H29" s="8"/>
      <c r="W29" s="9"/>
    </row>
    <row r="30" spans="1:23" x14ac:dyDescent="0.25">
      <c r="H30" s="8"/>
      <c r="W30" s="9"/>
    </row>
    <row r="31" spans="1:23" x14ac:dyDescent="0.25">
      <c r="H31" s="8"/>
      <c r="W31" s="9"/>
    </row>
    <row r="32" spans="1:23" x14ac:dyDescent="0.25">
      <c r="H32" s="8"/>
      <c r="W32" s="9"/>
    </row>
    <row r="33" spans="1:23" x14ac:dyDescent="0.25">
      <c r="H33" s="8"/>
      <c r="W33" s="9"/>
    </row>
    <row r="34" spans="1:23" x14ac:dyDescent="0.25">
      <c r="H34" s="8"/>
      <c r="W34" s="9"/>
    </row>
    <row r="35" spans="1:23" x14ac:dyDescent="0.25">
      <c r="H35" s="8"/>
      <c r="W35" s="9"/>
    </row>
    <row r="36" spans="1:23" x14ac:dyDescent="0.25">
      <c r="H36" s="8"/>
      <c r="W36" s="9"/>
    </row>
    <row r="37" spans="1:23" x14ac:dyDescent="0.25">
      <c r="H37" s="8"/>
      <c r="W37" s="9"/>
    </row>
    <row r="38" spans="1:23" x14ac:dyDescent="0.25">
      <c r="H38" s="8"/>
      <c r="W38" s="9"/>
    </row>
    <row r="39" spans="1:23" x14ac:dyDescent="0.25">
      <c r="A39" s="9"/>
      <c r="B39" s="9"/>
      <c r="H39" s="8"/>
      <c r="W39" s="9"/>
    </row>
    <row r="40" spans="1:23" x14ac:dyDescent="0.25">
      <c r="H40" s="8"/>
      <c r="W40" s="9"/>
    </row>
    <row r="41" spans="1:23" x14ac:dyDescent="0.25">
      <c r="H41" s="8"/>
      <c r="W41" s="9"/>
    </row>
    <row r="42" spans="1:23" x14ac:dyDescent="0.25">
      <c r="H42" s="8"/>
      <c r="W42" s="9"/>
    </row>
    <row r="43" spans="1:23" x14ac:dyDescent="0.25">
      <c r="H43" s="8"/>
      <c r="W43" s="9"/>
    </row>
    <row r="44" spans="1:23" x14ac:dyDescent="0.25">
      <c r="H44" s="8"/>
      <c r="W44" s="9"/>
    </row>
    <row r="45" spans="1:23" x14ac:dyDescent="0.25">
      <c r="H45" s="8"/>
      <c r="W45" s="9"/>
    </row>
    <row r="46" spans="1:23" x14ac:dyDescent="0.25">
      <c r="H46" s="8"/>
      <c r="W46" s="9"/>
    </row>
    <row r="47" spans="1:23" x14ac:dyDescent="0.25">
      <c r="H47" s="8"/>
      <c r="W47" s="9"/>
    </row>
    <row r="48" spans="1:23" x14ac:dyDescent="0.25">
      <c r="H48" s="8"/>
      <c r="W48" s="9"/>
    </row>
    <row r="49" spans="8:23" x14ac:dyDescent="0.25">
      <c r="H49" s="8"/>
      <c r="W49" s="9"/>
    </row>
  </sheetData>
  <sheetProtection algorithmName="SHA-512" hashValue="behhWv6AsfYvSV1x27aKVxicVct7HqrSuVmdZx4RCnGT1xG8V6syjPA0MDiG3gbjhkdJcKfKu7LtMAOC+j7f0Q==" saltValue="hB6+jlK+nTJ0+dsDjwO5uw==" spinCount="100000" sheet="1" objects="1" scenarios="1" formatCells="0" formatColumns="0" formatRows="0"/>
  <hyperlinks>
    <hyperlink ref="G1" location="TOC!A1" display="Return to TOC" xr:uid="{FD9D9C38-AFEF-4724-AFB1-2F2F4415328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TOC</vt:lpstr>
      <vt:lpstr>W-Bailey-Simon1</vt:lpstr>
      <vt:lpstr>W-Bailey-Simon2</vt:lpstr>
      <vt:lpstr>W-Bailey-Simon3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2021-03-10T11:20:16Z</dcterms:created>
  <dcterms:modified xsi:type="dcterms:W3CDTF">2021-08-12T01:51:26Z</dcterms:modified>
</cp:coreProperties>
</file>