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38347D27-887D-4003-9EB2-F1A045A7B915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AggExcess1" sheetId="10" r:id="rId2"/>
    <sheet name="W-Fisher-AggExcess2" sheetId="11" r:id="rId3"/>
    <sheet name="W-Fisher-AggExcess3" sheetId="12" r:id="rId4"/>
    <sheet name="W-Fisher-AggExcess4" sheetId="13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3" l="1"/>
  <c r="B13" i="12"/>
  <c r="C6" i="12" s="1"/>
  <c r="C5" i="12"/>
</calcChain>
</file>

<file path=xl/sharedStrings.xml><?xml version="1.0" encoding="utf-8"?>
<sst xmlns="http://schemas.openxmlformats.org/spreadsheetml/2006/main" count="127" uniqueCount="54">
  <si>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</si>
  <si>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</si>
  <si>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</si>
  <si>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</si>
  <si>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</si>
  <si>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</si>
  <si>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</si>
  <si>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</si>
  <si>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</si>
  <si>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Aggregate Excess</t>
  </si>
  <si>
    <t>W-Fisher-AggExcess1</t>
  </si>
  <si>
    <t>Fisher.AggExcess</t>
  </si>
  <si>
    <t>Source text</t>
  </si>
  <si>
    <t>Calculate the amount paid by the insured and the insurer under a per-occurrence and aggregate deductible policy.</t>
  </si>
  <si>
    <t>A Commercial General Liability policy has a per-occurrence deductible and an aggregate deductible of:</t>
  </si>
  <si>
    <t>Per-occurrence deductible</t>
  </si>
  <si>
    <t>Aggregate deductible</t>
  </si>
  <si>
    <t>Calculate the insurance payments and the insured's cumulative deductible payment for each quarter.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</si>
  <si>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</si>
  <si>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</si>
  <si>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</si>
  <si>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</si>
  <si>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</si>
  <si>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</si>
  <si>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</si>
  <si>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</si>
  <si>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</si>
  <si>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</si>
  <si>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</si>
  <si>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</si>
  <si>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Dollars of loss on claims that are each less than $100,000
(1)</t>
  </si>
  <si>
    <t>Number of claims over $100,000
(2)</t>
  </si>
  <si>
    <t>Excess loss dollars on claims over $100,000
(3)</t>
  </si>
  <si>
    <t>Calculate the amount paid by the insurer and insured (version 1)</t>
  </si>
  <si>
    <t>Calculate the amount paid by the insurer and insured (version 2)</t>
  </si>
  <si>
    <t>W-Fisher-AggExcess2</t>
  </si>
  <si>
    <t>Calculate the Table M charge and insurance charge from first principles given a uniform aggregate loss distribution.</t>
  </si>
  <si>
    <t>Aggregate loss distibution</t>
  </si>
  <si>
    <t>Expected aggregate loss</t>
  </si>
  <si>
    <t>Calculate the Table M Charge and insurance charge for the following actual losses.</t>
  </si>
  <si>
    <t>A</t>
  </si>
  <si>
    <t>Table M charge</t>
  </si>
  <si>
    <t>Insurance Charge</t>
  </si>
  <si>
    <t>W-Fisher-AggExcess3</t>
  </si>
  <si>
    <t>Calculate the Table M insurance savings from first principles given an exponential aggregate loss distribution.</t>
  </si>
  <si>
    <t>A ~ Exponential</t>
  </si>
  <si>
    <t>Aggregate loss distribution</t>
  </si>
  <si>
    <t>Calculate the Table M Savings and insurance savings for the following actual losses.</t>
  </si>
  <si>
    <t>Table M Savings</t>
  </si>
  <si>
    <t>Insurance Savings</t>
  </si>
  <si>
    <t>W-Fisher-AggExcess4</t>
  </si>
  <si>
    <t>Calculate the Table M savings and insurance savings</t>
  </si>
  <si>
    <t xml:space="preserve">Calculate the Table M charge and insurance charge 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</si>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</sst>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3" fontId="0" fillId="2" borderId="6" xfId="0" applyNumberFormat="1" applyFill="1" applyBorder="1" applyProtection="1"/>
    <xf numFmtId="3" fontId="1" fillId="2" borderId="6" xfId="0" applyNumberFormat="1" applyFont="1" applyFill="1" applyBorder="1" applyProtection="1"/>
    <xf numFmtId="3" fontId="2" fillId="2" borderId="0" xfId="0" applyNumberFormat="1" applyFont="1" applyFill="1" applyBorder="1" applyProtection="1"/>
    <xf numFmtId="0" fontId="0" fillId="2" borderId="6" xfId="0" applyFill="1" applyBorder="1" applyProtection="1"/>
    <xf numFmtId="0" fontId="0" fillId="2" borderId="11" xfId="0" applyFill="1" applyBorder="1" applyAlignment="1" applyProtection="1">
      <alignment horizontal="center" wrapText="1"/>
    </xf>
    <xf numFmtId="0" fontId="0" fillId="2" borderId="8" xfId="0" applyFill="1" applyBorder="1" applyProtection="1"/>
    <xf numFmtId="0" fontId="2" fillId="2" borderId="0" xfId="0" applyFont="1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8" xfId="0" applyNumberFormat="1" applyFill="1" applyBorder="1" applyProtection="1"/>
    <xf numFmtId="3" fontId="0" fillId="2" borderId="9" xfId="0" applyNumberFormat="1" applyFill="1" applyBorder="1" applyProtection="1"/>
    <xf numFmtId="0" fontId="7" fillId="2" borderId="0" xfId="0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3" fontId="0" fillId="2" borderId="10" xfId="0" applyNumberFormat="1" applyFill="1" applyBorder="1" applyProtection="1"/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0" fontId="8" fillId="2" borderId="7" xfId="0" applyFont="1" applyFill="1" applyBorder="1" applyProtection="1"/>
    <xf numFmtId="3" fontId="8" fillId="2" borderId="7" xfId="0" applyNumberFormat="1" applyFont="1" applyFill="1" applyBorder="1" applyProtection="1"/>
    <xf numFmtId="6" fontId="0" fillId="2" borderId="0" xfId="0" applyNumberFormat="1" applyFill="1" applyBorder="1" applyProtection="1"/>
    <xf numFmtId="0" fontId="0" fillId="2" borderId="13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6" fontId="0" fillId="2" borderId="21" xfId="0" applyNumberFormat="1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6" fontId="0" fillId="2" borderId="15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6" fontId="0" fillId="2" borderId="18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8" fillId="2" borderId="10" xfId="0" applyFon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62" t="s">
        <v>9</v>
      </c>
      <c r="B5" s="62"/>
      <c r="C5" s="62"/>
    </row>
    <row r="6" spans="1:3" ht="15" customHeight="1" x14ac:dyDescent="0.25">
      <c r="A6" s="62"/>
      <c r="B6" s="62"/>
      <c r="C6" s="62"/>
    </row>
    <row r="7" spans="1:3" ht="15" customHeight="1" x14ac:dyDescent="0.25"/>
    <row r="8" spans="1:3" ht="15" customHeight="1" x14ac:dyDescent="0.3">
      <c r="A8" s="63" t="s">
        <v>53</v>
      </c>
      <c r="B8" s="63"/>
      <c r="C8" s="63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10</v>
      </c>
      <c r="C11" s="1" t="s">
        <v>33</v>
      </c>
    </row>
    <row r="12" spans="1:3" x14ac:dyDescent="0.25">
      <c r="A12" s="4">
        <v>2</v>
      </c>
      <c r="B12" s="2" t="s">
        <v>35</v>
      </c>
      <c r="C12" s="1" t="s">
        <v>34</v>
      </c>
    </row>
    <row r="13" spans="1:3" x14ac:dyDescent="0.25">
      <c r="A13" s="4">
        <v>3</v>
      </c>
      <c r="B13" s="2" t="s">
        <v>43</v>
      </c>
      <c r="C13" s="1" t="s">
        <v>52</v>
      </c>
    </row>
    <row r="14" spans="1:3" x14ac:dyDescent="0.25">
      <c r="A14" s="4">
        <v>4</v>
      </c>
      <c r="B14" s="2" t="s">
        <v>50</v>
      </c>
      <c r="C14" s="1" t="s">
        <v>51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AS2g9f1j1zBFbi749k8pTGl01dRHJ9WKFOyCfaPANgTee6zCQQBke6/9NkuaTZ/kWI5lZ6af1UOs4tLfuUw9jg==" saltValue="INtCGIUx8nETsq9d6PWXug==" spinCount="100000" sheet="1" objects="1" scenarios="1" formatCells="0" formatColumns="0" formatRows="0"/>
  <mergeCells count="2">
    <mergeCell ref="A5:C6"/>
    <mergeCell ref="A8:C8"/>
  </mergeCells>
  <hyperlinks>
    <hyperlink ref="A11" location="'W-Fisher-AggExcess1'!A1" display="'W-Fisher-AggExcess1'!A1" xr:uid="{DC971D5C-483B-4A01-B4E0-7E9F4C0FB7EB}"/>
    <hyperlink ref="A12" location="'W-Fisher-AggExcess2'!A1" display="'W-Fisher-AggExcess2'!A1" xr:uid="{AFCB222B-AA71-4AF9-AAC9-CD578506E1C6}"/>
    <hyperlink ref="A13" location="'W-Fisher-AggExcess3'!A1" display="'W-Fisher-AggExcess3'!A1" xr:uid="{27CA090B-7D3F-47DB-8A49-F6ABCB90141B}"/>
    <hyperlink ref="A14" location="'W-Fisher-AggExcess4'!A1" display="'W-Fisher-AggExcess4'!A1" xr:uid="{EBA1D35B-16C8-47D4-A6DA-1218FCF5D4C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F5A1-EF96-49F6-AF47-F28C41E6162D}">
  <sheetPr codeName="Sheet59"/>
  <dimension ref="A1:J160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0.28515625" style="9" customWidth="1"/>
    <col min="4" max="4" width="21.5703125" style="9" customWidth="1"/>
    <col min="5" max="5" width="17.7109375" style="9" customWidth="1"/>
    <col min="6" max="6" width="17.28515625" style="9" customWidth="1"/>
    <col min="7" max="7" width="12.5703125" style="9" bestFit="1" customWidth="1"/>
    <col min="8" max="8" width="10.140625" style="9" customWidth="1"/>
    <col min="9" max="9" width="11.140625" style="9" customWidth="1"/>
    <col min="10" max="11" width="3.7109375" style="9" customWidth="1"/>
    <col min="12" max="12" width="10.140625" style="9" customWidth="1"/>
    <col min="13" max="13" width="19.42578125" style="9" customWidth="1"/>
    <col min="14" max="15" width="15.7109375" style="9" customWidth="1"/>
    <col min="16" max="16" width="10.28515625" style="9" bestFit="1" customWidth="1"/>
    <col min="17" max="17" width="15.7109375" style="9" customWidth="1"/>
    <col min="18" max="18" width="10.85546875" style="9" bestFit="1" customWidth="1"/>
    <col min="19" max="22" width="5.7109375" style="9" customWidth="1"/>
    <col min="23" max="24" width="3.7109375" style="9" customWidth="1"/>
    <col min="25" max="26" width="9.140625" style="9"/>
    <col min="27" max="30" width="10.7109375" style="9" customWidth="1"/>
    <col min="31" max="32" width="5.7109375" style="9" customWidth="1"/>
    <col min="33" max="16384" width="9.140625" style="9"/>
  </cols>
  <sheetData>
    <row r="1" spans="1:10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6" t="s">
        <v>8</v>
      </c>
    </row>
    <row r="2" spans="1:10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50"/>
    </row>
    <row r="3" spans="1:10" x14ac:dyDescent="0.25">
      <c r="A3" s="16" t="s">
        <v>5</v>
      </c>
      <c r="B3" s="17"/>
      <c r="C3" s="17" t="s">
        <v>13</v>
      </c>
      <c r="D3" s="17"/>
      <c r="E3" s="17"/>
      <c r="F3" s="17"/>
      <c r="G3" s="17"/>
      <c r="H3" s="17"/>
      <c r="I3" s="17"/>
      <c r="J3" s="50"/>
    </row>
    <row r="4" spans="1:10" x14ac:dyDescent="0.25">
      <c r="A4" s="23"/>
      <c r="B4" s="19"/>
      <c r="C4" s="19"/>
      <c r="D4" s="19"/>
      <c r="E4" s="19"/>
      <c r="F4" s="19"/>
      <c r="G4" s="19"/>
      <c r="H4" s="19"/>
      <c r="I4" s="19"/>
      <c r="J4" s="51"/>
    </row>
    <row r="5" spans="1:10" ht="15" customHeight="1" x14ac:dyDescent="0.25">
      <c r="A5" s="24" t="s">
        <v>6</v>
      </c>
      <c r="B5" s="17"/>
      <c r="C5" s="17" t="s">
        <v>14</v>
      </c>
      <c r="D5" s="17"/>
      <c r="E5" s="17"/>
      <c r="F5" s="17"/>
      <c r="G5" s="17"/>
      <c r="H5" s="17"/>
      <c r="I5" s="17"/>
      <c r="J5" s="50"/>
    </row>
    <row r="6" spans="1:10" x14ac:dyDescent="0.25">
      <c r="A6" s="26"/>
      <c r="B6" s="17"/>
      <c r="C6" s="52">
        <v>115000</v>
      </c>
      <c r="D6" s="17" t="s">
        <v>15</v>
      </c>
      <c r="E6" s="17"/>
      <c r="F6" s="17"/>
      <c r="G6" s="17"/>
      <c r="H6" s="17"/>
      <c r="I6" s="17"/>
      <c r="J6" s="50"/>
    </row>
    <row r="7" spans="1:10" ht="15" customHeight="1" x14ac:dyDescent="0.25">
      <c r="A7" s="26"/>
      <c r="B7" s="17"/>
      <c r="C7" s="52">
        <v>450000</v>
      </c>
      <c r="D7" s="17" t="s">
        <v>16</v>
      </c>
      <c r="E7" s="17"/>
      <c r="F7" s="17"/>
      <c r="G7" s="17"/>
      <c r="H7" s="17"/>
      <c r="I7" s="17"/>
      <c r="J7" s="50"/>
    </row>
    <row r="8" spans="1:10" ht="15" customHeight="1" x14ac:dyDescent="0.25">
      <c r="A8" s="24"/>
      <c r="B8" s="19"/>
      <c r="C8" s="17"/>
      <c r="D8" s="17"/>
      <c r="E8" s="17"/>
      <c r="F8" s="17"/>
      <c r="G8" s="17"/>
      <c r="H8" s="17"/>
      <c r="I8" s="17"/>
      <c r="J8" s="50"/>
    </row>
    <row r="9" spans="1:10" x14ac:dyDescent="0.25">
      <c r="A9" s="16" t="s">
        <v>7</v>
      </c>
      <c r="B9" s="19"/>
      <c r="C9" s="17" t="s">
        <v>17</v>
      </c>
      <c r="D9" s="17"/>
      <c r="E9" s="17"/>
      <c r="F9" s="17"/>
      <c r="G9" s="17"/>
      <c r="H9" s="17"/>
      <c r="I9" s="17"/>
      <c r="J9" s="50"/>
    </row>
    <row r="10" spans="1:10" x14ac:dyDescent="0.25">
      <c r="A10" s="23"/>
      <c r="B10" s="19"/>
      <c r="C10" s="17"/>
      <c r="D10" s="17"/>
      <c r="E10" s="17"/>
      <c r="F10" s="17"/>
      <c r="G10" s="17"/>
      <c r="H10" s="17"/>
      <c r="I10" s="17"/>
      <c r="J10" s="50"/>
    </row>
    <row r="11" spans="1:10" ht="60" x14ac:dyDescent="0.25">
      <c r="A11" s="23"/>
      <c r="B11" s="19"/>
      <c r="C11" s="30" t="s">
        <v>18</v>
      </c>
      <c r="D11" s="53" t="s">
        <v>19</v>
      </c>
      <c r="E11" s="27" t="s">
        <v>20</v>
      </c>
      <c r="F11" s="53" t="s">
        <v>21</v>
      </c>
      <c r="G11" s="27" t="s">
        <v>22</v>
      </c>
      <c r="H11" s="53" t="s">
        <v>23</v>
      </c>
      <c r="I11" s="54" t="s">
        <v>24</v>
      </c>
      <c r="J11" s="50"/>
    </row>
    <row r="12" spans="1:10" x14ac:dyDescent="0.25">
      <c r="A12" s="23"/>
      <c r="B12" s="19"/>
      <c r="C12" s="33" t="s">
        <v>25</v>
      </c>
      <c r="D12" s="57">
        <v>118500</v>
      </c>
      <c r="E12" s="58">
        <v>0</v>
      </c>
      <c r="F12" s="57">
        <v>0</v>
      </c>
      <c r="G12" s="58" t="s">
        <v>26</v>
      </c>
      <c r="H12" s="34" t="s">
        <v>26</v>
      </c>
      <c r="I12" s="35" t="s">
        <v>26</v>
      </c>
      <c r="J12" s="50"/>
    </row>
    <row r="13" spans="1:10" x14ac:dyDescent="0.25">
      <c r="A13" s="23"/>
      <c r="B13" s="19"/>
      <c r="C13" s="33" t="s">
        <v>27</v>
      </c>
      <c r="D13" s="57">
        <v>125000</v>
      </c>
      <c r="E13" s="58">
        <v>2</v>
      </c>
      <c r="F13" s="57">
        <v>274000</v>
      </c>
      <c r="G13" s="58" t="s">
        <v>26</v>
      </c>
      <c r="H13" s="34" t="s">
        <v>26</v>
      </c>
      <c r="I13" s="35" t="s">
        <v>26</v>
      </c>
      <c r="J13" s="50"/>
    </row>
    <row r="14" spans="1:10" x14ac:dyDescent="0.25">
      <c r="A14" s="26"/>
      <c r="B14" s="17"/>
      <c r="C14" s="33" t="s">
        <v>28</v>
      </c>
      <c r="D14" s="57">
        <v>108000</v>
      </c>
      <c r="E14" s="58">
        <v>0</v>
      </c>
      <c r="F14" s="57">
        <v>0</v>
      </c>
      <c r="G14" s="58" t="s">
        <v>26</v>
      </c>
      <c r="H14" s="34" t="s">
        <v>26</v>
      </c>
      <c r="I14" s="35" t="s">
        <v>26</v>
      </c>
      <c r="J14" s="50"/>
    </row>
    <row r="15" spans="1:10" x14ac:dyDescent="0.25">
      <c r="A15" s="26"/>
      <c r="B15" s="17"/>
      <c r="C15" s="36" t="s">
        <v>29</v>
      </c>
      <c r="D15" s="59">
        <v>105500</v>
      </c>
      <c r="E15" s="60">
        <v>1</v>
      </c>
      <c r="F15" s="59">
        <v>247000</v>
      </c>
      <c r="G15" s="60" t="s">
        <v>26</v>
      </c>
      <c r="H15" s="37" t="s">
        <v>26</v>
      </c>
      <c r="I15" s="38" t="s">
        <v>26</v>
      </c>
      <c r="J15" s="50"/>
    </row>
    <row r="16" spans="1:10" ht="15.75" thickBot="1" x14ac:dyDescent="0.3">
      <c r="A16" s="28"/>
      <c r="B16" s="21"/>
      <c r="C16" s="21"/>
      <c r="D16" s="21"/>
      <c r="E16" s="21"/>
      <c r="F16" s="21"/>
      <c r="G16" s="21"/>
      <c r="H16" s="21"/>
      <c r="I16" s="21"/>
      <c r="J16" s="61"/>
    </row>
    <row r="17" spans="10:10" x14ac:dyDescent="0.25">
      <c r="J17" s="48"/>
    </row>
    <row r="18" spans="10:10" ht="15" customHeight="1" x14ac:dyDescent="0.25">
      <c r="J18" s="48"/>
    </row>
    <row r="19" spans="10:10" x14ac:dyDescent="0.25">
      <c r="J19" s="48"/>
    </row>
    <row r="20" spans="10:10" x14ac:dyDescent="0.25">
      <c r="J20" s="48"/>
    </row>
    <row r="21" spans="10:10" x14ac:dyDescent="0.25">
      <c r="J21" s="48"/>
    </row>
    <row r="22" spans="10:10" ht="15" customHeight="1" x14ac:dyDescent="0.25">
      <c r="J22" s="48"/>
    </row>
    <row r="23" spans="10:10" ht="15" customHeight="1" x14ac:dyDescent="0.25">
      <c r="J23" s="48"/>
    </row>
    <row r="24" spans="10:10" ht="15" customHeight="1" x14ac:dyDescent="0.25"/>
    <row r="25" spans="10:10" ht="15" customHeight="1" x14ac:dyDescent="0.25"/>
    <row r="26" spans="10:10" ht="15" customHeight="1" x14ac:dyDescent="0.25"/>
    <row r="27" spans="10:10" ht="15" customHeight="1" x14ac:dyDescent="0.25"/>
    <row r="38" spans="1:2" x14ac:dyDescent="0.25">
      <c r="A38" s="11"/>
      <c r="B38" s="11"/>
    </row>
    <row r="160" spans="1:10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</row>
  </sheetData>
  <sheetProtection algorithmName="SHA-512" hashValue="Pe5gttLF+lktmmrikJgTxlMc9+NmYyX5MDAkqT2Lt1cGH5cRCI+0CENcxEsEoD6LQHulY1yvT36T+i2pjVU0zQ==" saltValue="YXSDf3XAFTeRr6+mLiJXjw==" spinCount="100000" sheet="1" objects="1" scenarios="1" formatCells="0" formatColumns="0" formatRows="0"/>
  <hyperlinks>
    <hyperlink ref="J1" location="TOC!A1" display="Return to TOC" xr:uid="{093EA12E-D079-4960-BC46-8F240117BA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4C30-600F-4E38-A0EA-6787EB196105}">
  <sheetPr codeName="Sheet78"/>
  <dimension ref="A1:K3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0.28515625" style="9" customWidth="1"/>
    <col min="4" max="4" width="21.5703125" style="9" customWidth="1"/>
    <col min="5" max="5" width="17.7109375" style="9" customWidth="1"/>
    <col min="6" max="6" width="17.28515625" style="9" customWidth="1"/>
    <col min="7" max="7" width="12.5703125" style="9" bestFit="1" customWidth="1"/>
    <col min="8" max="8" width="10.140625" style="9" customWidth="1"/>
    <col min="9" max="9" width="11.140625" style="9" customWidth="1"/>
    <col min="10" max="11" width="3.7109375" style="9" customWidth="1"/>
    <col min="12" max="12" width="10.140625" style="9" customWidth="1"/>
    <col min="13" max="13" width="19.42578125" style="9" customWidth="1"/>
    <col min="14" max="15" width="15.7109375" style="9" customWidth="1"/>
    <col min="16" max="16" width="10.28515625" style="9" bestFit="1" customWidth="1"/>
    <col min="17" max="17" width="15.7109375" style="9" customWidth="1"/>
    <col min="18" max="18" width="10.85546875" style="9" bestFit="1" customWidth="1"/>
    <col min="19" max="22" width="5.7109375" style="9" customWidth="1"/>
    <col min="23" max="23" width="3.7109375" style="9" customWidth="1"/>
    <col min="24" max="24" width="5.42578125" style="9" customWidth="1"/>
    <col min="25" max="26" width="9.140625" style="9"/>
    <col min="27" max="30" width="10.7109375" style="9" customWidth="1"/>
    <col min="31" max="32" width="5.7109375" style="9" customWidth="1"/>
    <col min="33" max="16384" width="9.140625" style="9"/>
  </cols>
  <sheetData>
    <row r="1" spans="1:11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6" t="s">
        <v>8</v>
      </c>
      <c r="K1" s="48"/>
    </row>
    <row r="2" spans="1:11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50"/>
      <c r="K2" s="48"/>
    </row>
    <row r="3" spans="1:11" x14ac:dyDescent="0.25">
      <c r="A3" s="16" t="s">
        <v>5</v>
      </c>
      <c r="B3" s="17"/>
      <c r="C3" s="17" t="s">
        <v>13</v>
      </c>
      <c r="D3" s="17"/>
      <c r="E3" s="17"/>
      <c r="F3" s="17"/>
      <c r="G3" s="17"/>
      <c r="H3" s="17"/>
      <c r="I3" s="17"/>
      <c r="J3" s="50"/>
      <c r="K3" s="48"/>
    </row>
    <row r="4" spans="1:11" x14ac:dyDescent="0.25">
      <c r="A4" s="23"/>
      <c r="B4" s="19"/>
      <c r="C4" s="19"/>
      <c r="D4" s="19"/>
      <c r="E4" s="19"/>
      <c r="F4" s="19"/>
      <c r="G4" s="19"/>
      <c r="H4" s="19"/>
      <c r="I4" s="19"/>
      <c r="J4" s="51"/>
      <c r="K4" s="49"/>
    </row>
    <row r="5" spans="1:11" ht="15" customHeight="1" x14ac:dyDescent="0.25">
      <c r="A5" s="24" t="s">
        <v>6</v>
      </c>
      <c r="B5" s="17"/>
      <c r="C5" s="17" t="s">
        <v>14</v>
      </c>
      <c r="D5" s="17"/>
      <c r="E5" s="17"/>
      <c r="F5" s="17"/>
      <c r="G5" s="17"/>
      <c r="H5" s="17"/>
      <c r="I5" s="17"/>
      <c r="J5" s="50"/>
      <c r="K5" s="49"/>
    </row>
    <row r="6" spans="1:11" x14ac:dyDescent="0.25">
      <c r="A6" s="26"/>
      <c r="B6" s="17"/>
      <c r="C6" s="52">
        <v>100000</v>
      </c>
      <c r="D6" s="17" t="s">
        <v>15</v>
      </c>
      <c r="E6" s="17"/>
      <c r="F6" s="17"/>
      <c r="G6" s="17"/>
      <c r="H6" s="17"/>
      <c r="I6" s="17"/>
      <c r="J6" s="50"/>
      <c r="K6" s="49"/>
    </row>
    <row r="7" spans="1:11" ht="15" customHeight="1" x14ac:dyDescent="0.25">
      <c r="A7" s="26"/>
      <c r="B7" s="17"/>
      <c r="C7" s="52">
        <v>500000</v>
      </c>
      <c r="D7" s="17" t="s">
        <v>16</v>
      </c>
      <c r="E7" s="17"/>
      <c r="F7" s="17"/>
      <c r="G7" s="17"/>
      <c r="H7" s="17"/>
      <c r="I7" s="17"/>
      <c r="J7" s="50"/>
      <c r="K7" s="49"/>
    </row>
    <row r="8" spans="1:11" ht="15" customHeight="1" x14ac:dyDescent="0.25">
      <c r="A8" s="24"/>
      <c r="B8" s="19"/>
      <c r="C8" s="17"/>
      <c r="D8" s="17"/>
      <c r="E8" s="17"/>
      <c r="F8" s="17"/>
      <c r="G8" s="17"/>
      <c r="H8" s="17"/>
      <c r="I8" s="17"/>
      <c r="J8" s="50"/>
      <c r="K8" s="49"/>
    </row>
    <row r="9" spans="1:11" x14ac:dyDescent="0.25">
      <c r="A9" s="16" t="s">
        <v>7</v>
      </c>
      <c r="B9" s="19"/>
      <c r="C9" s="17" t="s">
        <v>17</v>
      </c>
      <c r="D9" s="17"/>
      <c r="E9" s="17"/>
      <c r="F9" s="17"/>
      <c r="G9" s="17"/>
      <c r="H9" s="17"/>
      <c r="I9" s="17"/>
      <c r="J9" s="50"/>
      <c r="K9" s="49"/>
    </row>
    <row r="10" spans="1:11" x14ac:dyDescent="0.25">
      <c r="A10" s="23"/>
      <c r="B10" s="19"/>
      <c r="C10" s="17"/>
      <c r="D10" s="17"/>
      <c r="E10" s="17"/>
      <c r="F10" s="17"/>
      <c r="G10" s="17"/>
      <c r="H10" s="17"/>
      <c r="I10" s="17"/>
      <c r="J10" s="50"/>
      <c r="K10" s="49"/>
    </row>
    <row r="11" spans="1:11" ht="60" x14ac:dyDescent="0.25">
      <c r="A11" s="23"/>
      <c r="B11" s="19"/>
      <c r="C11" s="30" t="s">
        <v>18</v>
      </c>
      <c r="D11" s="53" t="s">
        <v>30</v>
      </c>
      <c r="E11" s="27" t="s">
        <v>31</v>
      </c>
      <c r="F11" s="53" t="s">
        <v>32</v>
      </c>
      <c r="G11" s="27" t="s">
        <v>22</v>
      </c>
      <c r="H11" s="53" t="s">
        <v>23</v>
      </c>
      <c r="I11" s="54" t="s">
        <v>24</v>
      </c>
      <c r="J11" s="50"/>
      <c r="K11" s="49"/>
    </row>
    <row r="12" spans="1:11" x14ac:dyDescent="0.25">
      <c r="A12" s="23"/>
      <c r="B12" s="19"/>
      <c r="C12" s="44" t="s">
        <v>25</v>
      </c>
      <c r="D12" s="55">
        <v>132500</v>
      </c>
      <c r="E12" s="56">
        <v>0</v>
      </c>
      <c r="F12" s="55">
        <v>0</v>
      </c>
      <c r="G12" s="56" t="s">
        <v>26</v>
      </c>
      <c r="H12" s="45" t="s">
        <v>26</v>
      </c>
      <c r="I12" s="46" t="s">
        <v>26</v>
      </c>
      <c r="J12" s="50"/>
      <c r="K12" s="49"/>
    </row>
    <row r="13" spans="1:11" x14ac:dyDescent="0.25">
      <c r="A13" s="23"/>
      <c r="B13" s="19"/>
      <c r="C13" s="33" t="s">
        <v>27</v>
      </c>
      <c r="D13" s="57">
        <v>93000</v>
      </c>
      <c r="E13" s="58">
        <v>2</v>
      </c>
      <c r="F13" s="57">
        <v>350000</v>
      </c>
      <c r="G13" s="58" t="s">
        <v>26</v>
      </c>
      <c r="H13" s="34" t="s">
        <v>26</v>
      </c>
      <c r="I13" s="35" t="s">
        <v>26</v>
      </c>
      <c r="J13" s="50"/>
      <c r="K13" s="49"/>
    </row>
    <row r="14" spans="1:11" x14ac:dyDescent="0.25">
      <c r="A14" s="26"/>
      <c r="B14" s="17"/>
      <c r="C14" s="33" t="s">
        <v>28</v>
      </c>
      <c r="D14" s="57">
        <v>105000</v>
      </c>
      <c r="E14" s="58">
        <v>0</v>
      </c>
      <c r="F14" s="57">
        <v>0</v>
      </c>
      <c r="G14" s="58" t="s">
        <v>26</v>
      </c>
      <c r="H14" s="34" t="s">
        <v>26</v>
      </c>
      <c r="I14" s="35" t="s">
        <v>26</v>
      </c>
      <c r="J14" s="50"/>
      <c r="K14" s="49"/>
    </row>
    <row r="15" spans="1:11" x14ac:dyDescent="0.25">
      <c r="A15" s="26"/>
      <c r="B15" s="17"/>
      <c r="C15" s="36" t="s">
        <v>29</v>
      </c>
      <c r="D15" s="59">
        <v>122500</v>
      </c>
      <c r="E15" s="60">
        <v>1</v>
      </c>
      <c r="F15" s="59">
        <v>150000</v>
      </c>
      <c r="G15" s="60" t="s">
        <v>26</v>
      </c>
      <c r="H15" s="37" t="s">
        <v>26</v>
      </c>
      <c r="I15" s="38" t="s">
        <v>26</v>
      </c>
      <c r="J15" s="50"/>
      <c r="K15" s="49"/>
    </row>
    <row r="16" spans="1:11" ht="15.75" thickBot="1" x14ac:dyDescent="0.3">
      <c r="A16" s="28"/>
      <c r="B16" s="21"/>
      <c r="C16" s="21"/>
      <c r="D16" s="21"/>
      <c r="E16" s="21"/>
      <c r="F16" s="21"/>
      <c r="G16" s="21"/>
      <c r="H16" s="21"/>
      <c r="I16" s="21"/>
      <c r="J16" s="61"/>
      <c r="K16" s="49"/>
    </row>
    <row r="17" spans="10:11" x14ac:dyDescent="0.25">
      <c r="J17" s="48"/>
      <c r="K17" s="49"/>
    </row>
    <row r="18" spans="10:11" ht="15" customHeight="1" x14ac:dyDescent="0.25">
      <c r="J18" s="48"/>
      <c r="K18" s="49"/>
    </row>
    <row r="19" spans="10:11" x14ac:dyDescent="0.25">
      <c r="J19" s="48"/>
      <c r="K19" s="49"/>
    </row>
    <row r="20" spans="10:11" x14ac:dyDescent="0.25">
      <c r="J20" s="48"/>
      <c r="K20" s="49"/>
    </row>
    <row r="21" spans="10:11" x14ac:dyDescent="0.25">
      <c r="J21" s="48"/>
      <c r="K21" s="49"/>
    </row>
    <row r="22" spans="10:11" ht="15" customHeight="1" x14ac:dyDescent="0.25">
      <c r="J22" s="48"/>
      <c r="K22" s="49"/>
    </row>
    <row r="23" spans="10:11" ht="15" customHeight="1" x14ac:dyDescent="0.25">
      <c r="J23" s="48"/>
      <c r="K23" s="49"/>
    </row>
    <row r="24" spans="10:11" ht="15" customHeight="1" x14ac:dyDescent="0.25">
      <c r="J24" s="48"/>
      <c r="K24" s="49"/>
    </row>
    <row r="25" spans="10:11" ht="15" customHeight="1" x14ac:dyDescent="0.25">
      <c r="J25" s="48"/>
      <c r="K25" s="49"/>
    </row>
    <row r="26" spans="10:11" ht="15" customHeight="1" x14ac:dyDescent="0.25">
      <c r="K26" s="11"/>
    </row>
    <row r="27" spans="10:11" ht="15" customHeight="1" x14ac:dyDescent="0.25">
      <c r="K27" s="11"/>
    </row>
    <row r="28" spans="10:11" x14ac:dyDescent="0.25">
      <c r="K28" s="11"/>
    </row>
    <row r="29" spans="10:11" x14ac:dyDescent="0.25">
      <c r="K29" s="11"/>
    </row>
    <row r="30" spans="10:11" x14ac:dyDescent="0.25">
      <c r="K30" s="11"/>
    </row>
    <row r="31" spans="10:11" x14ac:dyDescent="0.25">
      <c r="K31" s="11"/>
    </row>
    <row r="32" spans="10:11" x14ac:dyDescent="0.25">
      <c r="K32" s="11"/>
    </row>
    <row r="33" spans="1:11" x14ac:dyDescent="0.25">
      <c r="K33" s="11"/>
    </row>
    <row r="34" spans="1:11" x14ac:dyDescent="0.25">
      <c r="K34" s="11"/>
    </row>
    <row r="35" spans="1:11" x14ac:dyDescent="0.25">
      <c r="K35" s="11"/>
    </row>
    <row r="36" spans="1:11" x14ac:dyDescent="0.25">
      <c r="K36" s="11"/>
    </row>
    <row r="37" spans="1:11" x14ac:dyDescent="0.25">
      <c r="K37" s="11"/>
    </row>
    <row r="38" spans="1:11" x14ac:dyDescent="0.25">
      <c r="A38" s="11"/>
      <c r="B38" s="11"/>
      <c r="K38" s="11"/>
    </row>
  </sheetData>
  <sheetProtection algorithmName="SHA-512" hashValue="61Tvld7IQjJjqR0ATm6CzOSYQXyl3Sg48g3JnpLci6ckw3viOfKyqikH+at7VaNFh4eZdUoft4ToxcdmakHq7A==" saltValue="Go8DHGZkJExo6JS5F0Ia8Q==" spinCount="100000" sheet="1" objects="1" scenarios="1" formatCells="0" formatColumns="0" formatRows="0"/>
  <hyperlinks>
    <hyperlink ref="J1" location="TOC!A1" display="Return to TOC" xr:uid="{ED4CA932-EABB-4B36-9441-2DC2D4BD2E6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ACB8-C352-4F99-A97E-A2B6E08EA228}">
  <sheetPr codeName="Sheet71"/>
  <dimension ref="A1:L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8.140625" style="9" customWidth="1"/>
    <col min="4" max="4" width="23.7109375" style="9" customWidth="1"/>
    <col min="5" max="5" width="15.7109375" style="9" bestFit="1" customWidth="1"/>
    <col min="6" max="10" width="6.7109375" style="9" customWidth="1"/>
    <col min="11" max="11" width="10.7109375" style="9" customWidth="1"/>
    <col min="12" max="12" width="2.7109375" style="9" customWidth="1"/>
    <col min="13" max="13" width="15.7109375" style="9" customWidth="1"/>
    <col min="14" max="14" width="13.28515625" style="9" customWidth="1"/>
    <col min="15" max="15" width="9.42578125" style="9" customWidth="1"/>
    <col min="16" max="16" width="3.7109375" style="9" customWidth="1"/>
    <col min="17" max="17" width="14.28515625" style="9" customWidth="1"/>
    <col min="18" max="18" width="14.7109375" style="9" customWidth="1"/>
    <col min="19" max="19" width="13.140625" style="9" customWidth="1"/>
    <col min="20" max="23" width="5.7109375" style="9" customWidth="1"/>
    <col min="24" max="24" width="18.140625" style="9" customWidth="1"/>
    <col min="25" max="16384" width="9.140625" style="9"/>
  </cols>
  <sheetData>
    <row r="1" spans="1:12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14"/>
      <c r="K1" s="6" t="s">
        <v>8</v>
      </c>
      <c r="L1" s="8"/>
    </row>
    <row r="2" spans="1:12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7"/>
      <c r="K2" s="18"/>
      <c r="L2" s="8"/>
    </row>
    <row r="3" spans="1:12" x14ac:dyDescent="0.25">
      <c r="A3" s="16" t="s">
        <v>5</v>
      </c>
      <c r="B3" s="17"/>
      <c r="C3" s="17" t="s">
        <v>36</v>
      </c>
      <c r="D3" s="17"/>
      <c r="E3" s="17"/>
      <c r="F3" s="17"/>
      <c r="G3" s="17"/>
      <c r="H3" s="17"/>
      <c r="I3" s="17"/>
      <c r="J3" s="17"/>
      <c r="K3" s="18"/>
      <c r="L3" s="8"/>
    </row>
    <row r="4" spans="1:12" x14ac:dyDescent="0.25">
      <c r="A4" s="23"/>
      <c r="B4" s="19"/>
      <c r="C4" s="19"/>
      <c r="D4" s="19"/>
      <c r="E4" s="19"/>
      <c r="F4" s="19"/>
      <c r="G4" s="19"/>
      <c r="H4" s="19"/>
      <c r="I4" s="19"/>
      <c r="J4" s="19"/>
      <c r="K4" s="20"/>
      <c r="L4" s="10"/>
    </row>
    <row r="5" spans="1:12" ht="15" customHeight="1" x14ac:dyDescent="0.25">
      <c r="A5" s="24" t="s">
        <v>6</v>
      </c>
      <c r="B5" s="17"/>
      <c r="C5" s="41" t="str">
        <f>"A ~ Uniform ["&amp;B11&amp;", "&amp;B12&amp;"]"</f>
        <v>A ~ Uniform [0, 100]</v>
      </c>
      <c r="D5" s="17" t="s">
        <v>37</v>
      </c>
      <c r="E5" s="17"/>
      <c r="F5" s="17"/>
      <c r="G5" s="17"/>
      <c r="H5" s="17"/>
      <c r="I5" s="17"/>
      <c r="J5" s="17"/>
      <c r="K5" s="20"/>
      <c r="L5" s="10"/>
    </row>
    <row r="6" spans="1:12" x14ac:dyDescent="0.25">
      <c r="A6" s="26"/>
      <c r="B6" s="17"/>
      <c r="C6" s="42">
        <f>B13</f>
        <v>50</v>
      </c>
      <c r="D6" s="17" t="s">
        <v>38</v>
      </c>
      <c r="E6" s="17"/>
      <c r="F6" s="17"/>
      <c r="G6" s="17"/>
      <c r="H6" s="17"/>
      <c r="I6" s="17"/>
      <c r="J6" s="17"/>
      <c r="K6" s="20"/>
      <c r="L6" s="10"/>
    </row>
    <row r="7" spans="1:12" ht="15" customHeight="1" x14ac:dyDescent="0.25">
      <c r="A7" s="26"/>
      <c r="B7" s="17"/>
      <c r="C7" s="17"/>
      <c r="D7" s="17"/>
      <c r="E7" s="17"/>
      <c r="F7" s="17"/>
      <c r="G7" s="17"/>
      <c r="H7" s="17"/>
      <c r="I7" s="17"/>
      <c r="J7" s="17"/>
      <c r="K7" s="20"/>
      <c r="L7" s="10"/>
    </row>
    <row r="8" spans="1:12" ht="15" customHeight="1" x14ac:dyDescent="0.25">
      <c r="A8" s="16" t="s">
        <v>7</v>
      </c>
      <c r="B8" s="19"/>
      <c r="C8" s="17" t="s">
        <v>39</v>
      </c>
      <c r="D8" s="17"/>
      <c r="E8" s="17"/>
      <c r="F8" s="17"/>
      <c r="G8" s="17"/>
      <c r="H8" s="17"/>
      <c r="I8" s="17"/>
      <c r="J8" s="17"/>
      <c r="K8" s="20"/>
      <c r="L8" s="10"/>
    </row>
    <row r="9" spans="1:12" x14ac:dyDescent="0.25">
      <c r="A9" s="24"/>
      <c r="B9" s="19"/>
      <c r="C9" s="17"/>
      <c r="D9" s="17"/>
      <c r="E9" s="17"/>
      <c r="F9" s="17"/>
      <c r="G9" s="17"/>
      <c r="H9" s="17"/>
      <c r="I9" s="17"/>
      <c r="J9" s="17"/>
      <c r="K9" s="20"/>
      <c r="L9" s="10"/>
    </row>
    <row r="10" spans="1:12" x14ac:dyDescent="0.25">
      <c r="A10" s="23"/>
      <c r="B10" s="19"/>
      <c r="C10" s="30" t="s">
        <v>40</v>
      </c>
      <c r="D10" s="31" t="s">
        <v>41</v>
      </c>
      <c r="E10" s="43" t="s">
        <v>42</v>
      </c>
      <c r="F10" s="17"/>
      <c r="G10" s="17"/>
      <c r="H10" s="17"/>
      <c r="I10" s="17"/>
      <c r="J10" s="17"/>
      <c r="K10" s="20"/>
      <c r="L10" s="10"/>
    </row>
    <row r="11" spans="1:12" x14ac:dyDescent="0.25">
      <c r="A11" s="23"/>
      <c r="B11" s="25">
        <v>0</v>
      </c>
      <c r="C11" s="44">
        <v>40</v>
      </c>
      <c r="D11" s="45" t="s">
        <v>26</v>
      </c>
      <c r="E11" s="46" t="s">
        <v>26</v>
      </c>
      <c r="F11" s="17"/>
      <c r="G11" s="17"/>
      <c r="H11" s="17"/>
      <c r="I11" s="17"/>
      <c r="J11" s="17"/>
      <c r="K11" s="20"/>
      <c r="L11" s="10"/>
    </row>
    <row r="12" spans="1:12" x14ac:dyDescent="0.25">
      <c r="A12" s="23"/>
      <c r="B12" s="25">
        <v>100</v>
      </c>
      <c r="C12" s="33">
        <v>50</v>
      </c>
      <c r="D12" s="34" t="s">
        <v>26</v>
      </c>
      <c r="E12" s="35" t="s">
        <v>26</v>
      </c>
      <c r="F12" s="17"/>
      <c r="G12" s="17"/>
      <c r="H12" s="17"/>
      <c r="I12" s="17"/>
      <c r="J12" s="17"/>
      <c r="K12" s="20"/>
      <c r="L12" s="10"/>
    </row>
    <row r="13" spans="1:12" x14ac:dyDescent="0.25">
      <c r="A13" s="23"/>
      <c r="B13" s="25">
        <f>AVERAGE(B11,B12)</f>
        <v>50</v>
      </c>
      <c r="C13" s="36">
        <v>60</v>
      </c>
      <c r="D13" s="37" t="s">
        <v>26</v>
      </c>
      <c r="E13" s="38" t="s">
        <v>26</v>
      </c>
      <c r="F13" s="17"/>
      <c r="G13" s="17"/>
      <c r="H13" s="17"/>
      <c r="I13" s="17"/>
      <c r="J13" s="17"/>
      <c r="K13" s="20"/>
      <c r="L13" s="10"/>
    </row>
    <row r="14" spans="1:12" ht="15.75" thickBot="1" x14ac:dyDescent="0.3">
      <c r="A14" s="39"/>
      <c r="B14" s="40"/>
      <c r="C14" s="21"/>
      <c r="D14" s="21"/>
      <c r="E14" s="21"/>
      <c r="F14" s="21"/>
      <c r="G14" s="21"/>
      <c r="H14" s="21"/>
      <c r="I14" s="21"/>
      <c r="J14" s="21"/>
      <c r="K14" s="47"/>
      <c r="L14" s="10"/>
    </row>
    <row r="15" spans="1:12" x14ac:dyDescent="0.25">
      <c r="K15" s="11"/>
      <c r="L15" s="10"/>
    </row>
    <row r="16" spans="1:12" x14ac:dyDescent="0.25">
      <c r="K16" s="11"/>
      <c r="L16" s="10"/>
    </row>
    <row r="17" spans="11:12" x14ac:dyDescent="0.25">
      <c r="K17" s="11"/>
      <c r="L17" s="10"/>
    </row>
    <row r="18" spans="11:12" x14ac:dyDescent="0.25">
      <c r="K18" s="11"/>
      <c r="L18" s="10"/>
    </row>
    <row r="19" spans="11:12" ht="15" customHeight="1" x14ac:dyDescent="0.25">
      <c r="K19" s="11"/>
      <c r="L19" s="10"/>
    </row>
    <row r="20" spans="11:12" x14ac:dyDescent="0.25">
      <c r="K20" s="11"/>
      <c r="L20" s="10"/>
    </row>
    <row r="21" spans="11:12" x14ac:dyDescent="0.25">
      <c r="K21" s="11"/>
      <c r="L21" s="10"/>
    </row>
    <row r="22" spans="11:12" x14ac:dyDescent="0.25">
      <c r="K22" s="11"/>
      <c r="L22" s="10"/>
    </row>
    <row r="23" spans="11:12" ht="15" customHeight="1" x14ac:dyDescent="0.25">
      <c r="K23" s="11"/>
      <c r="L23" s="10"/>
    </row>
    <row r="24" spans="11:12" ht="15" customHeight="1" x14ac:dyDescent="0.25">
      <c r="K24" s="11"/>
      <c r="L24" s="10"/>
    </row>
    <row r="25" spans="11:12" ht="15" customHeight="1" x14ac:dyDescent="0.25">
      <c r="K25" s="11"/>
      <c r="L25" s="10"/>
    </row>
    <row r="26" spans="11:12" ht="15" customHeight="1" x14ac:dyDescent="0.25">
      <c r="K26" s="11"/>
      <c r="L26" s="10"/>
    </row>
    <row r="27" spans="11:12" ht="15" customHeight="1" x14ac:dyDescent="0.25">
      <c r="K27" s="11"/>
      <c r="L27" s="10"/>
    </row>
    <row r="28" spans="11:12" ht="15" customHeight="1" x14ac:dyDescent="0.25">
      <c r="K28" s="11"/>
      <c r="L28" s="10"/>
    </row>
    <row r="29" spans="11:12" x14ac:dyDescent="0.25">
      <c r="K29" s="11"/>
      <c r="L29" s="10"/>
    </row>
    <row r="30" spans="11:12" x14ac:dyDescent="0.25">
      <c r="K30" s="11"/>
      <c r="L30" s="10"/>
    </row>
    <row r="31" spans="11:12" x14ac:dyDescent="0.25">
      <c r="K31" s="11"/>
      <c r="L31" s="10"/>
    </row>
    <row r="32" spans="11:12" x14ac:dyDescent="0.25">
      <c r="K32" s="11"/>
      <c r="L32" s="10"/>
    </row>
    <row r="33" spans="1:12" x14ac:dyDescent="0.25">
      <c r="K33" s="11"/>
      <c r="L33" s="10"/>
    </row>
    <row r="34" spans="1:12" x14ac:dyDescent="0.25">
      <c r="K34" s="11"/>
      <c r="L34" s="10"/>
    </row>
    <row r="35" spans="1:12" x14ac:dyDescent="0.25">
      <c r="K35" s="11"/>
      <c r="L35" s="10"/>
    </row>
    <row r="36" spans="1:12" x14ac:dyDescent="0.25">
      <c r="K36" s="11"/>
      <c r="L36" s="10"/>
    </row>
    <row r="37" spans="1:12" x14ac:dyDescent="0.25">
      <c r="K37" s="11"/>
      <c r="L37" s="10"/>
    </row>
    <row r="38" spans="1:12" x14ac:dyDescent="0.25">
      <c r="K38" s="11"/>
      <c r="L38" s="10"/>
    </row>
    <row r="39" spans="1:12" x14ac:dyDescent="0.25">
      <c r="A39" s="11"/>
      <c r="B39" s="11"/>
      <c r="K39" s="11"/>
      <c r="L39" s="10"/>
    </row>
    <row r="40" spans="1:12" x14ac:dyDescent="0.25">
      <c r="L40" s="10"/>
    </row>
    <row r="41" spans="1:12" x14ac:dyDescent="0.25">
      <c r="L41" s="10"/>
    </row>
    <row r="42" spans="1:12" x14ac:dyDescent="0.25">
      <c r="L42" s="10"/>
    </row>
    <row r="43" spans="1:12" x14ac:dyDescent="0.25">
      <c r="L43" s="10"/>
    </row>
    <row r="44" spans="1:12" x14ac:dyDescent="0.25">
      <c r="L44" s="10"/>
    </row>
    <row r="45" spans="1:12" x14ac:dyDescent="0.25">
      <c r="L45" s="10"/>
    </row>
    <row r="46" spans="1:12" x14ac:dyDescent="0.25">
      <c r="L46" s="10"/>
    </row>
    <row r="47" spans="1:12" x14ac:dyDescent="0.25">
      <c r="L47" s="10"/>
    </row>
    <row r="48" spans="1:12" x14ac:dyDescent="0.25">
      <c r="L48" s="10"/>
    </row>
    <row r="49" spans="12:12" x14ac:dyDescent="0.25">
      <c r="L49" s="10"/>
    </row>
    <row r="152" spans="12:12" x14ac:dyDescent="0.25">
      <c r="L152" s="10"/>
    </row>
    <row r="153" spans="12:12" x14ac:dyDescent="0.25">
      <c r="L153" s="10"/>
    </row>
    <row r="154" spans="12:12" x14ac:dyDescent="0.25">
      <c r="L154" s="10"/>
    </row>
    <row r="155" spans="12:12" x14ac:dyDescent="0.25">
      <c r="L155" s="10"/>
    </row>
    <row r="156" spans="12:12" x14ac:dyDescent="0.25">
      <c r="L156" s="10"/>
    </row>
    <row r="157" spans="12:12" x14ac:dyDescent="0.25">
      <c r="L157" s="10"/>
    </row>
    <row r="158" spans="12:12" x14ac:dyDescent="0.25">
      <c r="L158" s="10"/>
    </row>
  </sheetData>
  <sheetProtection algorithmName="SHA-512" hashValue="CcuBTmWDkbZUtzV7L35x/4YLRcAUtvSveI6MjyyxxqFcxOwweoNiEOYR/Knu8l8wr8NA6nWMQkSY3kEcF2zSyQ==" saltValue="HGb3VisetOYWeVYDKvfi0g==" spinCount="100000" sheet="1" objects="1" scenarios="1" formatCells="0" formatColumns="0" formatRows="0"/>
  <hyperlinks>
    <hyperlink ref="K1" location="TOC!A1" display="Return to TOC" xr:uid="{FD928044-77E8-49B1-9C06-8C71B8E4D68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C553-BD5C-4842-BE07-81A0AE995D6A}">
  <sheetPr codeName="Sheet72"/>
  <dimension ref="A1:J3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4.5703125" style="9" customWidth="1"/>
    <col min="4" max="4" width="15" style="9" bestFit="1" customWidth="1"/>
    <col min="5" max="5" width="16.7109375" style="9" bestFit="1" customWidth="1"/>
    <col min="6" max="6" width="17.28515625" style="9" customWidth="1"/>
    <col min="7" max="7" width="12.5703125" style="9" bestFit="1" customWidth="1"/>
    <col min="8" max="8" width="9.140625" style="9"/>
    <col min="9" max="10" width="9.140625" style="9" customWidth="1"/>
    <col min="11" max="11" width="3.7109375" style="9" customWidth="1"/>
    <col min="12" max="13" width="15.7109375" style="9" customWidth="1"/>
    <col min="14" max="14" width="14.28515625" style="9" customWidth="1"/>
    <col min="15" max="15" width="22.28515625" style="9" customWidth="1"/>
    <col min="16" max="16" width="9.7109375" style="9" customWidth="1"/>
    <col min="17" max="19" width="9.140625" style="9" customWidth="1"/>
    <col min="20" max="23" width="4.7109375" style="9" customWidth="1"/>
    <col min="24" max="16384" width="9.140625" style="9"/>
  </cols>
  <sheetData>
    <row r="1" spans="1:10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6" t="s">
        <v>8</v>
      </c>
    </row>
    <row r="2" spans="1:10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8"/>
    </row>
    <row r="3" spans="1:10" x14ac:dyDescent="0.25">
      <c r="A3" s="16" t="s">
        <v>5</v>
      </c>
      <c r="B3" s="17"/>
      <c r="C3" s="17" t="s">
        <v>44</v>
      </c>
      <c r="D3" s="17"/>
      <c r="E3" s="17"/>
      <c r="F3" s="17"/>
      <c r="G3" s="17"/>
      <c r="H3" s="17"/>
      <c r="I3" s="17"/>
      <c r="J3" s="18"/>
    </row>
    <row r="4" spans="1:10" x14ac:dyDescent="0.25">
      <c r="A4" s="23"/>
      <c r="B4" s="19"/>
      <c r="C4" s="19"/>
      <c r="D4" s="19"/>
      <c r="E4" s="19"/>
      <c r="F4" s="19"/>
      <c r="G4" s="19"/>
      <c r="H4" s="19"/>
      <c r="I4" s="19"/>
      <c r="J4" s="20"/>
    </row>
    <row r="5" spans="1:10" ht="15" customHeight="1" x14ac:dyDescent="0.25">
      <c r="A5" s="24" t="s">
        <v>6</v>
      </c>
      <c r="B5" s="17"/>
      <c r="C5" s="17" t="s">
        <v>45</v>
      </c>
      <c r="D5" s="17" t="s">
        <v>46</v>
      </c>
      <c r="E5" s="17"/>
      <c r="F5" s="17"/>
      <c r="G5" s="17"/>
      <c r="H5" s="17"/>
      <c r="I5" s="17"/>
      <c r="J5" s="18"/>
    </row>
    <row r="6" spans="1:10" x14ac:dyDescent="0.25">
      <c r="A6" s="26"/>
      <c r="B6" s="29">
        <v>10</v>
      </c>
      <c r="C6" s="17" t="str">
        <f>"E[A] = "&amp;B6</f>
        <v>E[A] = 10</v>
      </c>
      <c r="D6" s="17"/>
      <c r="E6" s="17"/>
      <c r="F6" s="17"/>
      <c r="G6" s="17"/>
      <c r="H6" s="17"/>
      <c r="I6" s="17"/>
      <c r="J6" s="18"/>
    </row>
    <row r="7" spans="1:10" ht="15" customHeight="1" x14ac:dyDescent="0.25">
      <c r="A7" s="26"/>
      <c r="B7" s="17"/>
      <c r="C7" s="17"/>
      <c r="D7" s="17"/>
      <c r="E7" s="17"/>
      <c r="F7" s="17"/>
      <c r="G7" s="17"/>
      <c r="H7" s="17"/>
      <c r="I7" s="17"/>
      <c r="J7" s="18"/>
    </row>
    <row r="8" spans="1:10" ht="15" customHeight="1" x14ac:dyDescent="0.25">
      <c r="A8" s="16" t="s">
        <v>7</v>
      </c>
      <c r="B8" s="19"/>
      <c r="C8" s="17" t="s">
        <v>47</v>
      </c>
      <c r="D8" s="17"/>
      <c r="E8" s="17"/>
      <c r="F8" s="17"/>
      <c r="G8" s="17"/>
      <c r="H8" s="17"/>
      <c r="I8" s="17"/>
      <c r="J8" s="18"/>
    </row>
    <row r="9" spans="1:10" x14ac:dyDescent="0.25">
      <c r="A9" s="24"/>
      <c r="B9" s="19"/>
      <c r="C9" s="17"/>
      <c r="D9" s="17"/>
      <c r="E9" s="17"/>
      <c r="F9" s="17"/>
      <c r="G9" s="17"/>
      <c r="H9" s="17"/>
      <c r="I9" s="17"/>
      <c r="J9" s="18"/>
    </row>
    <row r="10" spans="1:10" x14ac:dyDescent="0.25">
      <c r="A10" s="23"/>
      <c r="B10" s="19"/>
      <c r="C10" s="30" t="s">
        <v>40</v>
      </c>
      <c r="D10" s="31" t="s">
        <v>48</v>
      </c>
      <c r="E10" s="32" t="s">
        <v>49</v>
      </c>
      <c r="F10" s="17"/>
      <c r="G10" s="17"/>
      <c r="H10" s="17"/>
      <c r="I10" s="17"/>
      <c r="J10" s="18"/>
    </row>
    <row r="11" spans="1:10" x14ac:dyDescent="0.25">
      <c r="A11" s="23"/>
      <c r="B11" s="19"/>
      <c r="C11" s="33">
        <v>5</v>
      </c>
      <c r="D11" s="34" t="s">
        <v>26</v>
      </c>
      <c r="E11" s="35" t="s">
        <v>26</v>
      </c>
      <c r="F11" s="17"/>
      <c r="G11" s="17"/>
      <c r="H11" s="17"/>
      <c r="I11" s="17"/>
      <c r="J11" s="18"/>
    </row>
    <row r="12" spans="1:10" x14ac:dyDescent="0.25">
      <c r="A12" s="23"/>
      <c r="B12" s="19"/>
      <c r="C12" s="33">
        <v>10</v>
      </c>
      <c r="D12" s="34" t="s">
        <v>26</v>
      </c>
      <c r="E12" s="35" t="s">
        <v>26</v>
      </c>
      <c r="F12" s="17"/>
      <c r="G12" s="17"/>
      <c r="H12" s="17"/>
      <c r="I12" s="17"/>
      <c r="J12" s="18"/>
    </row>
    <row r="13" spans="1:10" x14ac:dyDescent="0.25">
      <c r="A13" s="23"/>
      <c r="B13" s="19"/>
      <c r="C13" s="36">
        <v>15</v>
      </c>
      <c r="D13" s="37" t="s">
        <v>26</v>
      </c>
      <c r="E13" s="38" t="s">
        <v>26</v>
      </c>
      <c r="F13" s="17"/>
      <c r="G13" s="17"/>
      <c r="H13" s="17"/>
      <c r="I13" s="17"/>
      <c r="J13" s="18"/>
    </row>
    <row r="14" spans="1:10" ht="15.75" thickBot="1" x14ac:dyDescent="0.3">
      <c r="A14" s="39"/>
      <c r="B14" s="40"/>
      <c r="C14" s="21"/>
      <c r="D14" s="21"/>
      <c r="E14" s="21"/>
      <c r="F14" s="21"/>
      <c r="G14" s="21"/>
      <c r="H14" s="21"/>
      <c r="I14" s="21"/>
      <c r="J14" s="22"/>
    </row>
    <row r="19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39" spans="1:2" x14ac:dyDescent="0.25">
      <c r="A39" s="11"/>
      <c r="B39" s="11"/>
    </row>
  </sheetData>
  <sheetProtection algorithmName="SHA-512" hashValue="R3EIP3mLf5Sl5U+huTqERXhoRAkXxTqvAFrcCOLocIII6tVN0tk3I6yhtrp+8op6vGBkW+C7gNH0TRL9DDfj0A==" saltValue="lzKNUxOEpKHoEVNsz8izBg==" spinCount="100000" sheet="1" objects="1" scenarios="1" formatCells="0" formatColumns="0" formatRows="0"/>
  <hyperlinks>
    <hyperlink ref="J1" location="TOC!A1" display="Return to TOC" xr:uid="{B0723916-E410-43FD-8654-F87938769843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W-Fisher-AggExcess1</vt:lpstr>
      <vt:lpstr>W-Fisher-AggExcess2</vt:lpstr>
      <vt:lpstr>W-Fisher-AggExcess3</vt:lpstr>
      <vt:lpstr>W-Fisher-AggExcess4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2022-01-17T20:21:17Z</dcterms:modified>
</cp:coreProperties>
</file>