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288A4D68-32BF-4BA7-A788-66CF9BDDAB8C}" xr6:coauthVersionLast="47" xr6:coauthVersionMax="47" xr10:uidLastSave="{00000000-0000-0000-0000-000000000000}"/>
  <bookViews>
    <workbookView xWindow="-120" yWindow="-120" windowWidth="19440" windowHeight="15000" xr2:uid="{E5E47C2A-CB7B-4DFD-9733-DC985EEB6B82}"/>
  </bookViews>
  <sheets>
    <sheet name="TOC" sheetId="1" r:id="rId1"/>
    <sheet name="W-Fisher-OtherLSPlans1" sheetId="10" r:id="rId2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0" l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</calcChain>
</file>

<file path=xl/sharedStrings.xml><?xml version="1.0" encoding="utf-8"?>
<sst xmlns="http://schemas.openxmlformats.org/spreadsheetml/2006/main" count="40" uniqueCount="39">
  <si>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</si>
  <si>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</si>
  <si>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</si>
  <si>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</si>
  <si>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</si>
  <si>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</si>
  <si>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</si>
  <si>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</si>
  <si>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</si>
  <si>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Source Text</t>
  </si>
  <si>
    <t>Time
(Years)</t>
  </si>
  <si>
    <t>Pricing Assumptions</t>
  </si>
  <si>
    <t>Initial Premium</t>
  </si>
  <si>
    <t>Expected Primary Loss &amp; ALAE</t>
  </si>
  <si>
    <t>Expected Excess Loss &amp; ALAE</t>
  </si>
  <si>
    <t>Commission</t>
  </si>
  <si>
    <t>General Expenses</t>
  </si>
  <si>
    <t>Underwriting Profit Provision</t>
  </si>
  <si>
    <t>ULAE</t>
  </si>
  <si>
    <t>Tax Rate</t>
  </si>
  <si>
    <t>There is no aggregate excess loss exposure.</t>
  </si>
  <si>
    <t>Payment Patterns</t>
  </si>
  <si>
    <t>(1)
Primary Incurred Loss &amp; ALAE</t>
  </si>
  <si>
    <t>(2)
Primary Paid Loss &amp; ALAE</t>
  </si>
  <si>
    <t>(3)
Excess Paid Loss &amp; ALAE</t>
  </si>
  <si>
    <t>(4)
Total Paid Loss &amp; ALAE</t>
  </si>
  <si>
    <t>(5)
General Expenses</t>
  </si>
  <si>
    <t>(6)
ULAE</t>
  </si>
  <si>
    <t>Note</t>
  </si>
  <si>
    <t xml:space="preserve">As the CAS moves towards computer based testing, this type of problem (which is tedious to do by hand) becomes </t>
  </si>
  <si>
    <t>much easier to test.</t>
  </si>
  <si>
    <t>Exam 8: Fisher – Other Loss Sensitive Plans</t>
  </si>
  <si>
    <t>W-Fisher-OtherLSPlans1</t>
  </si>
  <si>
    <t>Visualize the cash flow for both the policyholder and the insurer under a large dollar deductible rating plan.</t>
  </si>
  <si>
    <t xml:space="preserve">The premium charged for the large dollar deductible rating plan and illustrate the cash flows from both the policyholder and </t>
  </si>
  <si>
    <t>insurer perspectives.</t>
  </si>
  <si>
    <t>Visualize the cashflow for a large dollar deductible rating plan</t>
  </si>
  <si>
    <t>Fisher.OtherLSPlans</t>
  </si>
  <si>
    <t>Problem Set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</si>
</sst>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4" xfId="1" applyFill="1" applyBorder="1" applyAlignment="1" applyProtection="1">
      <alignment horizontal="right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1" fillId="2" borderId="2" xfId="0" applyFont="1" applyFill="1" applyBorder="1" applyProtection="1"/>
    <xf numFmtId="0" fontId="0" fillId="2" borderId="3" xfId="0" applyFill="1" applyBorder="1" applyProtection="1"/>
    <xf numFmtId="0" fontId="5" fillId="2" borderId="3" xfId="0" applyFont="1" applyFill="1" applyBorder="1" applyProtection="1"/>
    <xf numFmtId="0" fontId="1" fillId="2" borderId="5" xfId="0" applyFont="1" applyFill="1" applyBorder="1" applyProtection="1"/>
    <xf numFmtId="0" fontId="0" fillId="2" borderId="0" xfId="0" applyFill="1" applyBorder="1" applyProtection="1"/>
    <xf numFmtId="0" fontId="0" fillId="2" borderId="6" xfId="0" applyFill="1" applyBorder="1" applyProtection="1"/>
    <xf numFmtId="0" fontId="1" fillId="2" borderId="5" xfId="0" applyFont="1" applyFill="1" applyBorder="1" applyAlignment="1" applyProtection="1">
      <alignment vertical="top"/>
    </xf>
    <xf numFmtId="0" fontId="0" fillId="2" borderId="0" xfId="0" applyFill="1" applyBorder="1" applyAlignment="1" applyProtection="1">
      <alignment vertical="top"/>
    </xf>
    <xf numFmtId="3" fontId="0" fillId="2" borderId="5" xfId="0" applyNumberFormat="1" applyFill="1" applyBorder="1" applyProtection="1"/>
    <xf numFmtId="3" fontId="0" fillId="2" borderId="0" xfId="0" applyNumberFormat="1" applyFill="1" applyBorder="1" applyProtection="1"/>
    <xf numFmtId="3" fontId="0" fillId="2" borderId="6" xfId="0" applyNumberFormat="1" applyFill="1" applyBorder="1" applyProtection="1"/>
    <xf numFmtId="3" fontId="1" fillId="2" borderId="5" xfId="0" applyNumberFormat="1" applyFont="1" applyFill="1" applyBorder="1" applyProtection="1"/>
    <xf numFmtId="3" fontId="7" fillId="2" borderId="0" xfId="0" applyNumberFormat="1" applyFont="1" applyFill="1" applyBorder="1" applyAlignment="1" applyProtection="1">
      <alignment horizontal="right"/>
    </xf>
    <xf numFmtId="0" fontId="0" fillId="2" borderId="5" xfId="0" applyFill="1" applyBorder="1" applyProtection="1"/>
    <xf numFmtId="0" fontId="0" fillId="2" borderId="10" xfId="0" applyFill="1" applyBorder="1" applyAlignment="1" applyProtection="1">
      <alignment horizontal="center" wrapText="1"/>
    </xf>
    <xf numFmtId="164" fontId="0" fillId="2" borderId="0" xfId="0" applyNumberFormat="1" applyFill="1" applyBorder="1" applyAlignment="1" applyProtection="1">
      <alignment horizontal="center"/>
    </xf>
    <xf numFmtId="164" fontId="0" fillId="2" borderId="0" xfId="2" applyNumberFormat="1" applyFont="1" applyFill="1" applyBorder="1" applyAlignment="1" applyProtection="1">
      <alignment horizontal="center"/>
    </xf>
    <xf numFmtId="0" fontId="0" fillId="2" borderId="11" xfId="0" applyFill="1" applyBorder="1" applyProtection="1"/>
    <xf numFmtId="164" fontId="0" fillId="2" borderId="11" xfId="0" applyNumberFormat="1" applyFill="1" applyBorder="1" applyAlignment="1" applyProtection="1">
      <alignment horizontal="center"/>
    </xf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2" borderId="12" xfId="0" applyFont="1" applyFill="1" applyBorder="1" applyAlignment="1" applyProtection="1">
      <alignment horizontal="centerContinuous"/>
    </xf>
    <xf numFmtId="0" fontId="0" fillId="2" borderId="10" xfId="0" applyFill="1" applyBorder="1" applyAlignment="1" applyProtection="1">
      <alignment horizontal="centerContinuous"/>
    </xf>
    <xf numFmtId="0" fontId="0" fillId="2" borderId="13" xfId="0" applyFill="1" applyBorder="1" applyAlignment="1" applyProtection="1">
      <alignment horizontal="centerContinuous"/>
    </xf>
    <xf numFmtId="6" fontId="0" fillId="2" borderId="14" xfId="0" applyNumberFormat="1" applyFill="1" applyBorder="1" applyAlignment="1" applyProtection="1">
      <alignment horizontal="right"/>
    </xf>
    <xf numFmtId="0" fontId="0" fillId="2" borderId="15" xfId="0" applyFill="1" applyBorder="1" applyProtection="1"/>
    <xf numFmtId="0" fontId="0" fillId="2" borderId="16" xfId="0" applyFill="1" applyBorder="1" applyProtection="1"/>
    <xf numFmtId="6" fontId="0" fillId="2" borderId="17" xfId="0" applyNumberFormat="1" applyFill="1" applyBorder="1" applyAlignment="1" applyProtection="1">
      <alignment horizontal="right"/>
    </xf>
    <xf numFmtId="0" fontId="0" fillId="2" borderId="18" xfId="0" applyFill="1" applyBorder="1" applyProtection="1"/>
    <xf numFmtId="164" fontId="0" fillId="2" borderId="17" xfId="0" applyNumberFormat="1" applyFill="1" applyBorder="1" applyAlignment="1" applyProtection="1">
      <alignment horizontal="right"/>
    </xf>
    <xf numFmtId="164" fontId="0" fillId="2" borderId="19" xfId="0" applyNumberFormat="1" applyFill="1" applyBorder="1" applyAlignment="1" applyProtection="1">
      <alignment horizontal="right"/>
    </xf>
    <xf numFmtId="0" fontId="0" fillId="2" borderId="1" xfId="0" applyFill="1" applyBorder="1" applyProtection="1"/>
    <xf numFmtId="0" fontId="0" fillId="2" borderId="20" xfId="0" applyFill="1" applyBorder="1" applyProtection="1"/>
    <xf numFmtId="0" fontId="0" fillId="2" borderId="12" xfId="0" applyFill="1" applyBorder="1" applyAlignment="1" applyProtection="1">
      <alignment horizontal="center" wrapText="1"/>
    </xf>
    <xf numFmtId="0" fontId="0" fillId="2" borderId="13" xfId="0" applyFill="1" applyBorder="1" applyAlignment="1" applyProtection="1">
      <alignment horizontal="center" wrapText="1"/>
    </xf>
    <xf numFmtId="2" fontId="0" fillId="2" borderId="14" xfId="0" applyNumberFormat="1" applyFill="1" applyBorder="1" applyAlignment="1" applyProtection="1">
      <alignment horizontal="center"/>
    </xf>
    <xf numFmtId="9" fontId="0" fillId="2" borderId="15" xfId="0" applyNumberFormat="1" applyFill="1" applyBorder="1" applyAlignment="1" applyProtection="1">
      <alignment horizontal="center"/>
    </xf>
    <xf numFmtId="164" fontId="0" fillId="2" borderId="15" xfId="0" applyNumberFormat="1" applyFill="1" applyBorder="1" applyAlignment="1" applyProtection="1">
      <alignment horizontal="center"/>
    </xf>
    <xf numFmtId="2" fontId="0" fillId="2" borderId="17" xfId="0" applyNumberFormat="1" applyFill="1" applyBorder="1" applyAlignment="1" applyProtection="1">
      <alignment horizontal="center"/>
    </xf>
    <xf numFmtId="164" fontId="0" fillId="2" borderId="18" xfId="0" applyNumberFormat="1" applyFill="1" applyBorder="1" applyAlignment="1" applyProtection="1">
      <alignment horizontal="center"/>
    </xf>
    <xf numFmtId="2" fontId="0" fillId="2" borderId="21" xfId="0" applyNumberFormat="1" applyFill="1" applyBorder="1" applyAlignment="1" applyProtection="1">
      <alignment horizontal="center"/>
    </xf>
    <xf numFmtId="164" fontId="0" fillId="2" borderId="22" xfId="0" applyNumberFormat="1" applyFill="1" applyBorder="1" applyAlignment="1" applyProtection="1">
      <alignment horizontal="center"/>
    </xf>
    <xf numFmtId="2" fontId="0" fillId="2" borderId="19" xfId="0" applyNumberFormat="1" applyFill="1" applyBorder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0" fillId="2" borderId="20" xfId="0" applyNumberFormat="1" applyFill="1" applyBorder="1" applyAlignment="1" applyProtection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64" style="1" customWidth="1"/>
  </cols>
  <sheetData>
    <row r="5" spans="1:3" ht="15" customHeight="1" x14ac:dyDescent="0.25">
      <c r="A5" s="34" t="s">
        <v>31</v>
      </c>
      <c r="B5" s="34"/>
      <c r="C5" s="34"/>
    </row>
    <row r="6" spans="1:3" ht="15" customHeight="1" x14ac:dyDescent="0.25">
      <c r="A6" s="34"/>
      <c r="B6" s="34"/>
      <c r="C6" s="34"/>
    </row>
    <row r="7" spans="1:3" ht="15" customHeight="1" x14ac:dyDescent="0.25"/>
    <row r="8" spans="1:3" ht="15" customHeight="1" x14ac:dyDescent="0.3">
      <c r="A8" s="35" t="s">
        <v>38</v>
      </c>
      <c r="B8" s="35"/>
      <c r="C8" s="35"/>
    </row>
    <row r="9" spans="1:3" ht="21" x14ac:dyDescent="0.35">
      <c r="A9" s="3"/>
      <c r="B9" s="3"/>
      <c r="C9" s="3"/>
    </row>
    <row r="10" spans="1:3" x14ac:dyDescent="0.25">
      <c r="A10" s="4" t="s">
        <v>0</v>
      </c>
      <c r="B10" s="4" t="s">
        <v>1</v>
      </c>
      <c r="C10" s="4" t="s">
        <v>2</v>
      </c>
    </row>
    <row r="11" spans="1:3" x14ac:dyDescent="0.25">
      <c r="A11" s="5">
        <v>1</v>
      </c>
      <c r="B11" s="2" t="s">
        <v>32</v>
      </c>
      <c r="C11" s="1" t="s">
        <v>36</v>
      </c>
    </row>
    <row r="12" spans="1:3" x14ac:dyDescent="0.25">
      <c r="A12" s="5"/>
    </row>
    <row r="13" spans="1:3" x14ac:dyDescent="0.25">
      <c r="A13" s="5"/>
    </row>
    <row r="14" spans="1:3" x14ac:dyDescent="0.25">
      <c r="A14" s="5"/>
    </row>
    <row r="15" spans="1:3" x14ac:dyDescent="0.25">
      <c r="A15" s="5"/>
    </row>
    <row r="16" spans="1:3" x14ac:dyDescent="0.25">
      <c r="A16" s="5"/>
    </row>
    <row r="17" spans="1:1" x14ac:dyDescent="0.25">
      <c r="A17" s="5"/>
    </row>
    <row r="18" spans="1:1" x14ac:dyDescent="0.25">
      <c r="A18" s="5"/>
    </row>
    <row r="19" spans="1:1" x14ac:dyDescent="0.25">
      <c r="A19" s="6"/>
    </row>
    <row r="20" spans="1:1" x14ac:dyDescent="0.25">
      <c r="A20" s="6"/>
    </row>
    <row r="21" spans="1:1" x14ac:dyDescent="0.25">
      <c r="A21" s="6"/>
    </row>
    <row r="22" spans="1:1" x14ac:dyDescent="0.25">
      <c r="A22" s="6"/>
    </row>
    <row r="23" spans="1:1" x14ac:dyDescent="0.25">
      <c r="A23" s="6"/>
    </row>
    <row r="24" spans="1:1" x14ac:dyDescent="0.25">
      <c r="A24" s="6"/>
    </row>
    <row r="25" spans="1:1" x14ac:dyDescent="0.25">
      <c r="A25" s="6"/>
    </row>
    <row r="26" spans="1:1" x14ac:dyDescent="0.25">
      <c r="A26" s="6"/>
    </row>
    <row r="27" spans="1:1" x14ac:dyDescent="0.25">
      <c r="A27" s="6"/>
    </row>
    <row r="28" spans="1:1" x14ac:dyDescent="0.25">
      <c r="A28" s="6"/>
    </row>
    <row r="29" spans="1:1" x14ac:dyDescent="0.25">
      <c r="A29" s="6"/>
    </row>
    <row r="30" spans="1:1" x14ac:dyDescent="0.25">
      <c r="A30" s="6"/>
    </row>
    <row r="31" spans="1:1" x14ac:dyDescent="0.25">
      <c r="A31" s="6"/>
    </row>
    <row r="32" spans="1:1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  <row r="39" spans="1:1" x14ac:dyDescent="0.25">
      <c r="A39" s="6"/>
    </row>
    <row r="40" spans="1:1" x14ac:dyDescent="0.25">
      <c r="A40" s="6"/>
    </row>
    <row r="41" spans="1:1" x14ac:dyDescent="0.25">
      <c r="A41" s="6"/>
    </row>
    <row r="42" spans="1:1" x14ac:dyDescent="0.25">
      <c r="A42" s="6"/>
    </row>
    <row r="43" spans="1:1" x14ac:dyDescent="0.25">
      <c r="A43" s="6"/>
    </row>
    <row r="44" spans="1:1" x14ac:dyDescent="0.25">
      <c r="A44" s="6"/>
    </row>
    <row r="45" spans="1:1" x14ac:dyDescent="0.25">
      <c r="A45" s="6"/>
    </row>
    <row r="46" spans="1:1" x14ac:dyDescent="0.25">
      <c r="A46" s="6"/>
    </row>
    <row r="47" spans="1:1" x14ac:dyDescent="0.25">
      <c r="A47" s="6"/>
    </row>
    <row r="48" spans="1:1" x14ac:dyDescent="0.25">
      <c r="A48" s="6"/>
    </row>
    <row r="49" spans="1:1" x14ac:dyDescent="0.25">
      <c r="A49" s="6"/>
    </row>
    <row r="50" spans="1:1" x14ac:dyDescent="0.25">
      <c r="A50" s="6"/>
    </row>
    <row r="51" spans="1:1" x14ac:dyDescent="0.25">
      <c r="A51" s="6"/>
    </row>
    <row r="52" spans="1:1" x14ac:dyDescent="0.25">
      <c r="A52" s="6"/>
    </row>
    <row r="53" spans="1:1" x14ac:dyDescent="0.25">
      <c r="A53" s="6"/>
    </row>
    <row r="54" spans="1:1" x14ac:dyDescent="0.25">
      <c r="A54" s="6"/>
    </row>
    <row r="55" spans="1:1" x14ac:dyDescent="0.25">
      <c r="A55" s="6"/>
    </row>
    <row r="56" spans="1:1" x14ac:dyDescent="0.25">
      <c r="A56" s="6"/>
    </row>
    <row r="57" spans="1:1" x14ac:dyDescent="0.25">
      <c r="A57" s="6"/>
    </row>
    <row r="58" spans="1:1" x14ac:dyDescent="0.25">
      <c r="A58" s="6"/>
    </row>
    <row r="59" spans="1:1" x14ac:dyDescent="0.25">
      <c r="A59" s="6"/>
    </row>
    <row r="60" spans="1:1" x14ac:dyDescent="0.25">
      <c r="A60" s="6"/>
    </row>
    <row r="61" spans="1:1" x14ac:dyDescent="0.25">
      <c r="A61" s="6"/>
    </row>
    <row r="62" spans="1:1" x14ac:dyDescent="0.25">
      <c r="A62" s="6"/>
    </row>
    <row r="63" spans="1:1" x14ac:dyDescent="0.25">
      <c r="A63" s="6"/>
    </row>
    <row r="64" spans="1:1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6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0" spans="1:1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  <row r="96" spans="1:1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  <row r="111" spans="1:1" x14ac:dyDescent="0.25">
      <c r="A111" s="6"/>
    </row>
    <row r="112" spans="1:1" x14ac:dyDescent="0.25">
      <c r="A112" s="6"/>
    </row>
    <row r="113" spans="1:1" x14ac:dyDescent="0.25">
      <c r="A113" s="6"/>
    </row>
    <row r="114" spans="1:1" x14ac:dyDescent="0.25">
      <c r="A114" s="6"/>
    </row>
    <row r="115" spans="1:1" x14ac:dyDescent="0.25">
      <c r="A115" s="6"/>
    </row>
    <row r="116" spans="1:1" x14ac:dyDescent="0.25">
      <c r="A116" s="6"/>
    </row>
    <row r="117" spans="1:1" x14ac:dyDescent="0.25">
      <c r="A117" s="6"/>
    </row>
    <row r="118" spans="1:1" x14ac:dyDescent="0.25">
      <c r="A118" s="6"/>
    </row>
    <row r="119" spans="1:1" x14ac:dyDescent="0.25">
      <c r="A119" s="6"/>
    </row>
    <row r="120" spans="1:1" x14ac:dyDescent="0.25">
      <c r="A120" s="6"/>
    </row>
    <row r="121" spans="1:1" x14ac:dyDescent="0.25">
      <c r="A121" s="6"/>
    </row>
    <row r="122" spans="1:1" x14ac:dyDescent="0.25">
      <c r="A122" s="6"/>
    </row>
    <row r="123" spans="1:1" x14ac:dyDescent="0.25">
      <c r="A123" s="6"/>
    </row>
    <row r="124" spans="1:1" x14ac:dyDescent="0.25">
      <c r="A124" s="6"/>
    </row>
    <row r="125" spans="1:1" x14ac:dyDescent="0.25">
      <c r="A125" s="6"/>
    </row>
    <row r="126" spans="1:1" x14ac:dyDescent="0.25">
      <c r="A126" s="6"/>
    </row>
    <row r="127" spans="1:1" x14ac:dyDescent="0.25">
      <c r="A127" s="6"/>
    </row>
    <row r="128" spans="1:1" x14ac:dyDescent="0.25">
      <c r="A128" s="6"/>
    </row>
    <row r="129" spans="1:1" x14ac:dyDescent="0.25">
      <c r="A129" s="6"/>
    </row>
    <row r="130" spans="1:1" x14ac:dyDescent="0.25">
      <c r="A130" s="6"/>
    </row>
  </sheetData>
  <sheetProtection algorithmName="SHA-512" hashValue="mAspdjWdiP3T9SIFmGbwPguOBpehA+zzWEVE4EfihwYhZs8HtNuEV054KgZK/XOIKX33rLLhVg7wYyeqHUYBQQ==" saltValue="HJQQOTc1IzBBn9VeP9vwtg==" spinCount="100000" sheet="1" objects="1" scenarios="1" formatCells="0" formatColumns="0" formatRows="0"/>
  <mergeCells count="2">
    <mergeCell ref="A5:C6"/>
    <mergeCell ref="A8:C8"/>
  </mergeCells>
  <hyperlinks>
    <hyperlink ref="A11" location="'W-Fisher-OtherLSPlans1'!A1" display="'W-Fisher-OtherLSPlans1'!A1" xr:uid="{DC971D5C-483B-4A01-B4E0-7E9F4C0FB7EB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C6B6-2576-4F44-A254-CE536946DE25}">
  <sheetPr codeName="Sheet69"/>
  <dimension ref="A1:AM49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12.5703125" style="9" customWidth="1"/>
    <col min="4" max="4" width="17.140625" style="9" customWidth="1"/>
    <col min="5" max="5" width="15.28515625" style="9" customWidth="1"/>
    <col min="6" max="6" width="11.7109375" style="9" customWidth="1"/>
    <col min="7" max="7" width="11.7109375" style="9" bestFit="1" customWidth="1"/>
    <col min="8" max="8" width="11" style="9" bestFit="1" customWidth="1"/>
    <col min="9" max="9" width="12" style="9" customWidth="1"/>
    <col min="10" max="10" width="9.5703125" style="9" customWidth="1"/>
    <col min="11" max="11" width="9.140625" style="9" customWidth="1"/>
    <col min="12" max="12" width="4.85546875" style="9" customWidth="1"/>
    <col min="13" max="13" width="2.7109375" style="9" customWidth="1"/>
    <col min="14" max="26" width="9.140625" style="9" customWidth="1"/>
    <col min="27" max="28" width="9.140625" style="9"/>
    <col min="29" max="29" width="15.7109375" style="9" customWidth="1"/>
    <col min="30" max="30" width="16.42578125" style="9" customWidth="1"/>
    <col min="31" max="31" width="12.85546875" style="9" customWidth="1"/>
    <col min="32" max="32" width="11.85546875" style="9" customWidth="1"/>
    <col min="33" max="33" width="12.28515625" style="9" customWidth="1"/>
    <col min="34" max="34" width="10.140625" style="9" bestFit="1" customWidth="1"/>
    <col min="35" max="35" width="9.5703125" style="9" customWidth="1"/>
    <col min="36" max="36" width="10.140625" style="9" bestFit="1" customWidth="1"/>
    <col min="37" max="37" width="11.28515625" style="9" bestFit="1" customWidth="1"/>
    <col min="38" max="38" width="11.7109375" style="9" customWidth="1"/>
    <col min="39" max="16384" width="9.140625" style="9"/>
  </cols>
  <sheetData>
    <row r="1" spans="1:27" x14ac:dyDescent="0.25">
      <c r="A1" s="12" t="s">
        <v>3</v>
      </c>
      <c r="B1" s="13"/>
      <c r="C1" s="13" t="s">
        <v>37</v>
      </c>
      <c r="D1" s="14"/>
      <c r="E1" s="13"/>
      <c r="F1" s="13"/>
      <c r="G1" s="13"/>
      <c r="H1" s="13"/>
      <c r="I1" s="13"/>
      <c r="J1" s="13"/>
      <c r="K1" s="13"/>
      <c r="L1" s="7" t="s">
        <v>8</v>
      </c>
      <c r="M1" s="8"/>
      <c r="AA1" s="8"/>
    </row>
    <row r="2" spans="1:27" x14ac:dyDescent="0.25">
      <c r="A2" s="15" t="s">
        <v>4</v>
      </c>
      <c r="B2" s="16"/>
      <c r="C2" s="16" t="s">
        <v>9</v>
      </c>
      <c r="D2" s="16"/>
      <c r="E2" s="16"/>
      <c r="F2" s="16"/>
      <c r="G2" s="16"/>
      <c r="H2" s="16"/>
      <c r="I2" s="16"/>
      <c r="J2" s="16"/>
      <c r="K2" s="16"/>
      <c r="L2" s="17"/>
      <c r="M2" s="8"/>
      <c r="AA2" s="8"/>
    </row>
    <row r="3" spans="1:27" x14ac:dyDescent="0.25">
      <c r="A3" s="18" t="s">
        <v>5</v>
      </c>
      <c r="B3" s="19"/>
      <c r="C3" s="19" t="s">
        <v>33</v>
      </c>
      <c r="D3" s="16"/>
      <c r="E3" s="16"/>
      <c r="F3" s="16"/>
      <c r="G3" s="16"/>
      <c r="H3" s="16"/>
      <c r="I3" s="16"/>
      <c r="J3" s="16"/>
      <c r="K3" s="16"/>
      <c r="L3" s="17"/>
      <c r="M3" s="8"/>
      <c r="AA3" s="8"/>
    </row>
    <row r="4" spans="1:27" x14ac:dyDescent="0.25">
      <c r="A4" s="20"/>
      <c r="B4" s="21"/>
      <c r="C4" s="21"/>
      <c r="D4" s="21"/>
      <c r="E4" s="21"/>
      <c r="F4" s="21"/>
      <c r="G4" s="16"/>
      <c r="H4" s="21"/>
      <c r="I4" s="21"/>
      <c r="J4" s="21"/>
      <c r="K4" s="21"/>
      <c r="L4" s="22"/>
      <c r="M4" s="10"/>
      <c r="AA4" s="10"/>
    </row>
    <row r="5" spans="1:27" ht="15" customHeight="1" x14ac:dyDescent="0.25">
      <c r="A5" s="23" t="s">
        <v>6</v>
      </c>
      <c r="B5" s="24"/>
      <c r="C5" s="36" t="s">
        <v>11</v>
      </c>
      <c r="D5" s="37"/>
      <c r="E5" s="38"/>
      <c r="F5" s="16"/>
      <c r="G5" s="16"/>
      <c r="H5" s="16"/>
      <c r="I5" s="16"/>
      <c r="J5" s="16"/>
      <c r="K5" s="16"/>
      <c r="L5" s="17"/>
      <c r="M5" s="10"/>
      <c r="AA5" s="10"/>
    </row>
    <row r="6" spans="1:27" x14ac:dyDescent="0.25">
      <c r="A6" s="25"/>
      <c r="B6" s="24"/>
      <c r="C6" s="39">
        <v>600000</v>
      </c>
      <c r="D6" s="40" t="s">
        <v>13</v>
      </c>
      <c r="E6" s="41"/>
      <c r="F6" s="16"/>
      <c r="G6" s="16"/>
      <c r="H6" s="16"/>
      <c r="I6" s="16"/>
      <c r="J6" s="16"/>
      <c r="K6" s="16"/>
      <c r="L6" s="17"/>
      <c r="M6" s="10"/>
      <c r="AA6" s="10"/>
    </row>
    <row r="7" spans="1:27" ht="15" customHeight="1" x14ac:dyDescent="0.25">
      <c r="A7" s="25"/>
      <c r="B7" s="24"/>
      <c r="C7" s="42">
        <v>300000</v>
      </c>
      <c r="D7" s="16" t="s">
        <v>14</v>
      </c>
      <c r="E7" s="43"/>
      <c r="F7" s="16"/>
      <c r="G7" s="16"/>
      <c r="H7" s="16"/>
      <c r="I7" s="16"/>
      <c r="J7" s="16"/>
      <c r="K7" s="16"/>
      <c r="L7" s="17"/>
      <c r="M7" s="10"/>
      <c r="AA7" s="10"/>
    </row>
    <row r="8" spans="1:27" ht="15" customHeight="1" x14ac:dyDescent="0.25">
      <c r="A8" s="23"/>
      <c r="B8" s="21"/>
      <c r="C8" s="42">
        <v>55000</v>
      </c>
      <c r="D8" s="16" t="s">
        <v>15</v>
      </c>
      <c r="E8" s="43"/>
      <c r="F8" s="16"/>
      <c r="G8" s="16"/>
      <c r="H8" s="16"/>
      <c r="I8" s="16"/>
      <c r="J8" s="16"/>
      <c r="K8" s="16"/>
      <c r="L8" s="17"/>
      <c r="M8" s="10"/>
      <c r="AA8" s="10"/>
    </row>
    <row r="9" spans="1:27" x14ac:dyDescent="0.25">
      <c r="A9" s="25"/>
      <c r="B9" s="21"/>
      <c r="C9" s="42">
        <v>15000</v>
      </c>
      <c r="D9" s="16" t="s">
        <v>16</v>
      </c>
      <c r="E9" s="43"/>
      <c r="F9" s="16"/>
      <c r="G9" s="16"/>
      <c r="H9" s="16"/>
      <c r="I9" s="16"/>
      <c r="J9" s="16"/>
      <c r="K9" s="16"/>
      <c r="L9" s="17"/>
      <c r="M9" s="10"/>
      <c r="AA9" s="10"/>
    </row>
    <row r="10" spans="1:27" x14ac:dyDescent="0.25">
      <c r="A10" s="20"/>
      <c r="B10" s="21"/>
      <c r="C10" s="42">
        <v>5000</v>
      </c>
      <c r="D10" s="16" t="s">
        <v>17</v>
      </c>
      <c r="E10" s="43"/>
      <c r="F10" s="16"/>
      <c r="G10" s="16"/>
      <c r="H10" s="16"/>
      <c r="I10" s="16"/>
      <c r="J10" s="16"/>
      <c r="K10" s="16"/>
      <c r="L10" s="17"/>
      <c r="M10" s="10"/>
      <c r="AA10" s="10"/>
    </row>
    <row r="11" spans="1:27" x14ac:dyDescent="0.25">
      <c r="A11" s="20"/>
      <c r="B11" s="21"/>
      <c r="C11" s="44">
        <v>0.1</v>
      </c>
      <c r="D11" s="16" t="s">
        <v>18</v>
      </c>
      <c r="E11" s="43"/>
      <c r="F11" s="16"/>
      <c r="G11" s="16"/>
      <c r="H11" s="16"/>
      <c r="I11" s="16"/>
      <c r="J11" s="16"/>
      <c r="K11" s="16"/>
      <c r="L11" s="17"/>
      <c r="M11" s="10"/>
      <c r="AA11" s="10"/>
    </row>
    <row r="12" spans="1:27" x14ac:dyDescent="0.25">
      <c r="A12" s="20"/>
      <c r="B12" s="16"/>
      <c r="C12" s="45">
        <v>0.03</v>
      </c>
      <c r="D12" s="46" t="s">
        <v>19</v>
      </c>
      <c r="E12" s="47"/>
      <c r="F12" s="16"/>
      <c r="G12" s="16"/>
      <c r="H12" s="16"/>
      <c r="I12" s="16"/>
      <c r="J12" s="16"/>
      <c r="K12" s="16"/>
      <c r="L12" s="17"/>
      <c r="M12" s="10"/>
      <c r="AA12" s="10"/>
    </row>
    <row r="13" spans="1:27" x14ac:dyDescent="0.25">
      <c r="A13" s="20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  <c r="M13" s="10"/>
      <c r="AA13" s="10"/>
    </row>
    <row r="14" spans="1:27" x14ac:dyDescent="0.25">
      <c r="A14" s="20"/>
      <c r="B14" s="16"/>
      <c r="C14" s="16" t="s">
        <v>20</v>
      </c>
      <c r="D14" s="16"/>
      <c r="E14" s="16"/>
      <c r="F14" s="16"/>
      <c r="G14" s="16"/>
      <c r="H14" s="16"/>
      <c r="I14" s="16"/>
      <c r="J14" s="16"/>
      <c r="K14" s="16"/>
      <c r="L14" s="17"/>
      <c r="M14" s="10"/>
      <c r="AA14" s="10"/>
    </row>
    <row r="15" spans="1:27" x14ac:dyDescent="0.25">
      <c r="A15" s="2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  <c r="M15" s="10"/>
      <c r="AA15" s="10"/>
    </row>
    <row r="16" spans="1:27" x14ac:dyDescent="0.25">
      <c r="A16" s="2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0"/>
      <c r="AA16" s="10"/>
    </row>
    <row r="17" spans="1:39" x14ac:dyDescent="0.25">
      <c r="A17" s="2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  <c r="M17" s="10"/>
      <c r="AA17" s="10"/>
    </row>
    <row r="18" spans="1:39" x14ac:dyDescent="0.25">
      <c r="A18" s="2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0"/>
      <c r="AA18" s="10"/>
    </row>
    <row r="19" spans="1:39" x14ac:dyDescent="0.25">
      <c r="A19" s="2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  <c r="M19" s="10"/>
      <c r="AA19" s="10"/>
    </row>
    <row r="20" spans="1:39" x14ac:dyDescent="0.25">
      <c r="A20" s="2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0"/>
      <c r="AA20" s="10"/>
    </row>
    <row r="21" spans="1:39" x14ac:dyDescent="0.25">
      <c r="A21" s="25"/>
      <c r="B21" s="16"/>
      <c r="C21" s="36" t="s">
        <v>21</v>
      </c>
      <c r="D21" s="37"/>
      <c r="E21" s="37"/>
      <c r="F21" s="37"/>
      <c r="G21" s="37"/>
      <c r="H21" s="37"/>
      <c r="I21" s="37"/>
      <c r="J21" s="37"/>
      <c r="K21" s="38"/>
      <c r="L21" s="17"/>
      <c r="M21" s="10"/>
      <c r="AA21" s="10"/>
    </row>
    <row r="22" spans="1:39" ht="60" x14ac:dyDescent="0.25">
      <c r="A22" s="25"/>
      <c r="B22" s="16"/>
      <c r="C22" s="48" t="s">
        <v>10</v>
      </c>
      <c r="D22" s="26" t="s">
        <v>12</v>
      </c>
      <c r="E22" s="26" t="s">
        <v>22</v>
      </c>
      <c r="F22" s="26" t="s">
        <v>23</v>
      </c>
      <c r="G22" s="26" t="s">
        <v>24</v>
      </c>
      <c r="H22" s="26" t="s">
        <v>25</v>
      </c>
      <c r="I22" s="26" t="s">
        <v>15</v>
      </c>
      <c r="J22" s="26" t="s">
        <v>26</v>
      </c>
      <c r="K22" s="49" t="s">
        <v>27</v>
      </c>
      <c r="L22" s="17"/>
      <c r="M22" s="10"/>
      <c r="AA22" s="10"/>
    </row>
    <row r="23" spans="1:39" ht="15" customHeight="1" x14ac:dyDescent="0.25">
      <c r="A23" s="25"/>
      <c r="B23" s="16"/>
      <c r="C23" s="50">
        <v>0</v>
      </c>
      <c r="D23" s="51">
        <v>1</v>
      </c>
      <c r="E23" s="40"/>
      <c r="F23" s="40"/>
      <c r="G23" s="40"/>
      <c r="H23" s="40"/>
      <c r="I23" s="51">
        <v>1</v>
      </c>
      <c r="J23" s="52">
        <v>0.25</v>
      </c>
      <c r="K23" s="41"/>
      <c r="L23" s="17"/>
      <c r="M23" s="10"/>
      <c r="AA23" s="10"/>
    </row>
    <row r="24" spans="1:39" ht="15" customHeight="1" x14ac:dyDescent="0.25">
      <c r="A24" s="25"/>
      <c r="B24" s="16"/>
      <c r="C24" s="53">
        <f>C23+0.25</f>
        <v>0.25</v>
      </c>
      <c r="D24" s="16"/>
      <c r="E24" s="27">
        <v>0.107</v>
      </c>
      <c r="F24" s="27">
        <v>2.1000000000000001E-2</v>
      </c>
      <c r="G24" s="27">
        <v>1E-3</v>
      </c>
      <c r="H24" s="27">
        <v>1.4E-2</v>
      </c>
      <c r="I24" s="28"/>
      <c r="J24" s="27">
        <v>0.438</v>
      </c>
      <c r="K24" s="54">
        <v>7.2999999999999995E-2</v>
      </c>
      <c r="L24" s="17"/>
      <c r="M24" s="10"/>
      <c r="AA24" s="10"/>
    </row>
    <row r="25" spans="1:39" ht="15" customHeight="1" x14ac:dyDescent="0.25">
      <c r="A25" s="25"/>
      <c r="B25" s="16"/>
      <c r="C25" s="53">
        <f t="shared" ref="C25:C27" si="0">C24+0.25</f>
        <v>0.5</v>
      </c>
      <c r="D25" s="16"/>
      <c r="E25" s="27">
        <v>0.26300000000000001</v>
      </c>
      <c r="F25" s="27">
        <v>7.1999999999999995E-2</v>
      </c>
      <c r="G25" s="27">
        <v>5.0000000000000001E-3</v>
      </c>
      <c r="H25" s="27">
        <v>0.05</v>
      </c>
      <c r="I25" s="16"/>
      <c r="J25" s="27">
        <v>0.625</v>
      </c>
      <c r="K25" s="54">
        <v>0.16200000000000001</v>
      </c>
      <c r="L25" s="17"/>
      <c r="M25" s="10"/>
      <c r="AA25" s="10"/>
    </row>
    <row r="26" spans="1:39" ht="15" customHeight="1" x14ac:dyDescent="0.25">
      <c r="A26" s="25"/>
      <c r="B26" s="16"/>
      <c r="C26" s="53">
        <f t="shared" si="0"/>
        <v>0.75</v>
      </c>
      <c r="D26" s="16"/>
      <c r="E26" s="27">
        <v>0.45400000000000001</v>
      </c>
      <c r="F26" s="27">
        <v>0.14499999999999999</v>
      </c>
      <c r="G26" s="27">
        <v>0.02</v>
      </c>
      <c r="H26" s="27">
        <v>0.10299999999999999</v>
      </c>
      <c r="I26" s="16"/>
      <c r="J26" s="27">
        <v>0.81299999999999994</v>
      </c>
      <c r="K26" s="54">
        <v>0.26500000000000001</v>
      </c>
      <c r="L26" s="17"/>
      <c r="M26" s="10"/>
      <c r="AA26" s="10"/>
    </row>
    <row r="27" spans="1:39" ht="15" customHeight="1" x14ac:dyDescent="0.25">
      <c r="A27" s="25"/>
      <c r="B27" s="16"/>
      <c r="C27" s="55">
        <f t="shared" si="0"/>
        <v>1</v>
      </c>
      <c r="D27" s="29"/>
      <c r="E27" s="30">
        <v>0.65500000000000003</v>
      </c>
      <c r="F27" s="30">
        <v>0.23400000000000001</v>
      </c>
      <c r="G27" s="30">
        <v>0.05</v>
      </c>
      <c r="H27" s="30">
        <v>0.17299999999999999</v>
      </c>
      <c r="I27" s="29"/>
      <c r="J27" s="30">
        <v>1</v>
      </c>
      <c r="K27" s="56">
        <v>0.38</v>
      </c>
      <c r="L27" s="17"/>
      <c r="M27" s="10"/>
      <c r="AA27" s="10"/>
    </row>
    <row r="28" spans="1:39" ht="15" customHeight="1" x14ac:dyDescent="0.25">
      <c r="A28" s="25"/>
      <c r="B28" s="16"/>
      <c r="C28" s="53">
        <f>C27+0.5</f>
        <v>1.5</v>
      </c>
      <c r="D28" s="16"/>
      <c r="E28" s="27">
        <v>0.77300000000000002</v>
      </c>
      <c r="F28" s="27">
        <v>0.40899999999999997</v>
      </c>
      <c r="G28" s="27">
        <v>0.15</v>
      </c>
      <c r="H28" s="27">
        <v>0.32300000000000001</v>
      </c>
      <c r="I28" s="16"/>
      <c r="J28" s="16"/>
      <c r="K28" s="54">
        <v>0.49199999999999999</v>
      </c>
      <c r="L28" s="17"/>
      <c r="M28" s="10"/>
      <c r="AA28" s="10"/>
      <c r="AB28" s="11"/>
      <c r="AM28" s="10"/>
    </row>
    <row r="29" spans="1:39" x14ac:dyDescent="0.25">
      <c r="A29" s="25"/>
      <c r="B29" s="16"/>
      <c r="C29" s="53">
        <f>C28+1</f>
        <v>2.5</v>
      </c>
      <c r="D29" s="16"/>
      <c r="E29" s="27">
        <v>0.879</v>
      </c>
      <c r="F29" s="27">
        <v>0.63500000000000001</v>
      </c>
      <c r="G29" s="27">
        <v>0.35</v>
      </c>
      <c r="H29" s="27">
        <v>0.54</v>
      </c>
      <c r="I29" s="16"/>
      <c r="J29" s="16"/>
      <c r="K29" s="54">
        <v>0.65500000000000003</v>
      </c>
      <c r="L29" s="17"/>
      <c r="M29" s="10"/>
      <c r="AA29" s="10"/>
      <c r="AB29" s="11"/>
      <c r="AM29" s="10"/>
    </row>
    <row r="30" spans="1:39" x14ac:dyDescent="0.25">
      <c r="A30" s="25"/>
      <c r="B30" s="16"/>
      <c r="C30" s="53">
        <f t="shared" ref="C30:C34" si="1">C29+1</f>
        <v>3.5</v>
      </c>
      <c r="D30" s="16"/>
      <c r="E30" s="27">
        <v>0.93899999999999995</v>
      </c>
      <c r="F30" s="27">
        <v>0.79800000000000004</v>
      </c>
      <c r="G30" s="27">
        <v>0.6</v>
      </c>
      <c r="H30" s="27">
        <v>0.73199999999999998</v>
      </c>
      <c r="I30" s="16"/>
      <c r="J30" s="16"/>
      <c r="K30" s="54">
        <v>0.79900000000000004</v>
      </c>
      <c r="L30" s="17"/>
      <c r="M30" s="10"/>
      <c r="AA30" s="10"/>
      <c r="AB30" s="11"/>
      <c r="AM30" s="10"/>
    </row>
    <row r="31" spans="1:39" x14ac:dyDescent="0.25">
      <c r="A31" s="25"/>
      <c r="B31" s="16"/>
      <c r="C31" s="53">
        <f t="shared" si="1"/>
        <v>4.5</v>
      </c>
      <c r="D31" s="16"/>
      <c r="E31" s="27">
        <v>0.97399999999999998</v>
      </c>
      <c r="F31" s="27">
        <v>0.90400000000000003</v>
      </c>
      <c r="G31" s="27">
        <v>0.8</v>
      </c>
      <c r="H31" s="27">
        <v>0.86899999999999999</v>
      </c>
      <c r="I31" s="16"/>
      <c r="J31" s="16"/>
      <c r="K31" s="54">
        <v>0.90200000000000002</v>
      </c>
      <c r="L31" s="17"/>
      <c r="M31" s="10"/>
      <c r="AA31" s="10"/>
      <c r="AB31" s="11"/>
      <c r="AM31" s="10"/>
    </row>
    <row r="32" spans="1:39" x14ac:dyDescent="0.25">
      <c r="A32" s="25"/>
      <c r="B32" s="16"/>
      <c r="C32" s="53">
        <f t="shared" si="1"/>
        <v>5.5</v>
      </c>
      <c r="D32" s="16"/>
      <c r="E32" s="27">
        <v>0.98899999999999999</v>
      </c>
      <c r="F32" s="27">
        <v>0.95599999999999996</v>
      </c>
      <c r="G32" s="27">
        <v>0.9</v>
      </c>
      <c r="H32" s="27">
        <v>0.93700000000000006</v>
      </c>
      <c r="I32" s="16"/>
      <c r="J32" s="16"/>
      <c r="K32" s="54">
        <v>0.95299999999999996</v>
      </c>
      <c r="L32" s="17"/>
      <c r="M32" s="10"/>
      <c r="AA32" s="10"/>
      <c r="AB32" s="11"/>
      <c r="AM32" s="10"/>
    </row>
    <row r="33" spans="1:39" x14ac:dyDescent="0.25">
      <c r="A33" s="25"/>
      <c r="B33" s="16"/>
      <c r="C33" s="53">
        <f t="shared" si="1"/>
        <v>6.5</v>
      </c>
      <c r="D33" s="16"/>
      <c r="E33" s="27">
        <v>0.997</v>
      </c>
      <c r="F33" s="27">
        <v>0.97699999999999998</v>
      </c>
      <c r="G33" s="27">
        <v>0.95</v>
      </c>
      <c r="H33" s="27">
        <v>0.96799999999999997</v>
      </c>
      <c r="I33" s="16"/>
      <c r="J33" s="16"/>
      <c r="K33" s="54">
        <v>0.97599999999999998</v>
      </c>
      <c r="L33" s="17"/>
      <c r="M33" s="10"/>
      <c r="AA33" s="10"/>
      <c r="AB33" s="11"/>
      <c r="AM33" s="10"/>
    </row>
    <row r="34" spans="1:39" x14ac:dyDescent="0.25">
      <c r="A34" s="25"/>
      <c r="B34" s="16"/>
      <c r="C34" s="57">
        <f t="shared" si="1"/>
        <v>7.5</v>
      </c>
      <c r="D34" s="46"/>
      <c r="E34" s="58">
        <v>1</v>
      </c>
      <c r="F34" s="58">
        <v>1</v>
      </c>
      <c r="G34" s="58">
        <v>1</v>
      </c>
      <c r="H34" s="58">
        <v>1</v>
      </c>
      <c r="I34" s="46"/>
      <c r="J34" s="46"/>
      <c r="K34" s="59">
        <v>1</v>
      </c>
      <c r="L34" s="17"/>
      <c r="M34" s="10"/>
      <c r="AA34" s="10"/>
      <c r="AB34" s="11"/>
      <c r="AM34" s="10"/>
    </row>
    <row r="35" spans="1:39" x14ac:dyDescent="0.25">
      <c r="A35" s="2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7"/>
      <c r="M35" s="10"/>
      <c r="AA35" s="10"/>
      <c r="AB35" s="11"/>
      <c r="AM35" s="10"/>
    </row>
    <row r="36" spans="1:39" x14ac:dyDescent="0.25">
      <c r="A36" s="2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7"/>
      <c r="M36" s="10"/>
      <c r="Z36" s="11"/>
      <c r="AA36" s="10"/>
      <c r="AB36" s="11"/>
      <c r="AM36" s="10"/>
    </row>
    <row r="37" spans="1:39" x14ac:dyDescent="0.25">
      <c r="A37" s="2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7"/>
      <c r="M37" s="10"/>
      <c r="Z37" s="11"/>
      <c r="AA37" s="10"/>
      <c r="AB37" s="11"/>
      <c r="AM37" s="10"/>
    </row>
    <row r="38" spans="1:39" x14ac:dyDescent="0.25">
      <c r="A38" s="15" t="s">
        <v>7</v>
      </c>
      <c r="B38" s="16"/>
      <c r="C38" s="16" t="s">
        <v>34</v>
      </c>
      <c r="D38" s="16"/>
      <c r="E38" s="16"/>
      <c r="F38" s="16"/>
      <c r="G38" s="16"/>
      <c r="H38" s="16"/>
      <c r="I38" s="16"/>
      <c r="J38" s="16"/>
      <c r="K38" s="16"/>
      <c r="L38" s="17"/>
      <c r="M38" s="10"/>
      <c r="Z38" s="11"/>
      <c r="AA38" s="10"/>
      <c r="AB38" s="11"/>
      <c r="AM38" s="10"/>
    </row>
    <row r="39" spans="1:39" x14ac:dyDescent="0.25">
      <c r="A39" s="20"/>
      <c r="B39" s="21"/>
      <c r="C39" s="16" t="s">
        <v>35</v>
      </c>
      <c r="D39" s="16"/>
      <c r="E39" s="16"/>
      <c r="F39" s="16"/>
      <c r="G39" s="16"/>
      <c r="H39" s="16"/>
      <c r="I39" s="16"/>
      <c r="J39" s="16"/>
      <c r="K39" s="16"/>
      <c r="L39" s="17"/>
      <c r="M39" s="10"/>
      <c r="Z39" s="11"/>
      <c r="AA39" s="10"/>
      <c r="AB39" s="11"/>
      <c r="AM39" s="10"/>
    </row>
    <row r="40" spans="1:39" x14ac:dyDescent="0.25">
      <c r="A40" s="2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7"/>
      <c r="M40" s="10"/>
      <c r="Z40" s="11"/>
      <c r="AA40" s="10"/>
      <c r="AB40" s="11"/>
      <c r="AM40" s="10"/>
    </row>
    <row r="41" spans="1:39" x14ac:dyDescent="0.25">
      <c r="A41" s="2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7"/>
      <c r="M41" s="10"/>
      <c r="Z41" s="11"/>
      <c r="AA41" s="10"/>
      <c r="AB41" s="11"/>
      <c r="AM41" s="10"/>
    </row>
    <row r="42" spans="1:39" x14ac:dyDescent="0.25">
      <c r="A42" s="15" t="s">
        <v>28</v>
      </c>
      <c r="B42" s="16"/>
      <c r="C42" s="16" t="s">
        <v>29</v>
      </c>
      <c r="D42" s="16"/>
      <c r="E42" s="16"/>
      <c r="F42" s="16"/>
      <c r="G42" s="16"/>
      <c r="H42" s="16"/>
      <c r="I42" s="16"/>
      <c r="J42" s="16"/>
      <c r="K42" s="16"/>
      <c r="L42" s="17"/>
      <c r="M42" s="10"/>
      <c r="Z42" s="11"/>
      <c r="AA42" s="10"/>
      <c r="AB42" s="11"/>
      <c r="AM42" s="10"/>
    </row>
    <row r="43" spans="1:39" ht="15.75" thickBot="1" x14ac:dyDescent="0.3">
      <c r="A43" s="31"/>
      <c r="B43" s="32"/>
      <c r="C43" s="32" t="s">
        <v>30</v>
      </c>
      <c r="D43" s="32"/>
      <c r="E43" s="32"/>
      <c r="F43" s="32"/>
      <c r="G43" s="32"/>
      <c r="H43" s="32"/>
      <c r="I43" s="32"/>
      <c r="J43" s="32"/>
      <c r="K43" s="32"/>
      <c r="L43" s="33"/>
      <c r="M43" s="10"/>
      <c r="Z43" s="11"/>
      <c r="AA43" s="10"/>
      <c r="AB43" s="11"/>
      <c r="AM43" s="10"/>
    </row>
    <row r="44" spans="1:39" x14ac:dyDescent="0.25">
      <c r="M44" s="10"/>
      <c r="Z44" s="11"/>
      <c r="AA44" s="10"/>
      <c r="AB44" s="11"/>
      <c r="AM44" s="10"/>
    </row>
    <row r="45" spans="1:39" x14ac:dyDescent="0.25">
      <c r="M45" s="10"/>
      <c r="Z45" s="11"/>
      <c r="AA45" s="10"/>
      <c r="AB45" s="11"/>
      <c r="AM45" s="10"/>
    </row>
    <row r="46" spans="1:39" x14ac:dyDescent="0.25">
      <c r="M46" s="10"/>
      <c r="Z46" s="11"/>
      <c r="AA46" s="10"/>
      <c r="AB46" s="11"/>
      <c r="AM46" s="10"/>
    </row>
    <row r="47" spans="1:39" x14ac:dyDescent="0.25">
      <c r="M47" s="10"/>
      <c r="Z47" s="11"/>
      <c r="AA47" s="10"/>
      <c r="AB47" s="11"/>
      <c r="AM47" s="10"/>
    </row>
    <row r="48" spans="1:39" x14ac:dyDescent="0.25">
      <c r="M48" s="10"/>
      <c r="Z48" s="11"/>
      <c r="AA48" s="10"/>
      <c r="AB48" s="11"/>
      <c r="AM48" s="10"/>
    </row>
    <row r="49" spans="13:39" x14ac:dyDescent="0.25">
      <c r="M49" s="10"/>
      <c r="Z49" s="11"/>
      <c r="AA49" s="10"/>
      <c r="AB49" s="11"/>
      <c r="AM49" s="10"/>
    </row>
  </sheetData>
  <sheetProtection algorithmName="SHA-512" hashValue="yP0NfMehQRm7XgCI4KfZkVqulWl+k3HZk/AyUvlcW8AeKPGgZgPuo4slVKEcJ+GxCqB6cyT12HUBLPylj0Az9A==" saltValue="/wtx5/sFEpl6Cr+hYDcg+Q==" spinCount="100000" sheet="1" objects="1" scenarios="1" formatCells="0" formatColumns="0" formatRows="0"/>
  <hyperlinks>
    <hyperlink ref="L1" location="TOC!A1" display="Return to TOC" xr:uid="{E41DF8ED-867E-4AC2-AF41-DDD398B69A5F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TOC</vt:lpstr>
      <vt:lpstr>W-Fisher-OtherLSPlans1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2021-11-09T13:05:26Z</dcterms:modified>
</cp:coreProperties>
</file>