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0231F2FF-83C0-41FD-9037-30F62096F23E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OtherLSPlans1" sheetId="10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</calcChain>
</file>

<file path=xl/sharedStrings.xml><?xml version="1.0" encoding="utf-8"?>
<sst xmlns="http://schemas.openxmlformats.org/spreadsheetml/2006/main" count="40" uniqueCount="39">
  <si>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</si>
  <si>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</si>
  <si>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</si>
  <si>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</si>
  <si>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</si>
  <si>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</si>
  <si>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</si>
  <si>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</si>
  <si>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</si>
  <si>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Source Text</t>
  </si>
  <si>
    <t>Time
(Years)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</si>
  <si>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</si>
  <si>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</si>
  <si>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</si>
  <si>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</si>
  <si>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</si>
  <si>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</si>
  <si>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</si>
  <si>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</si>
  <si>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</si>
  <si>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</si>
  <si>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</si>
  <si>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</si>
  <si>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</si>
  <si>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</si>
  <si>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</si>
  <si>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</si>
  <si>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</si>
  <si>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Note</t>
  </si>
  <si>
    <t xml:space="preserve">As the CAS moves towards computer based testing, this type of problem (which is tedious to do by hand) becomes </t>
  </si>
  <si>
    <t>much easier to test.</t>
  </si>
  <si>
    <t>Exam 8: Fisher – Other Loss Sensitive Plans</t>
  </si>
  <si>
    <t>W-Fisher-OtherLSPlans1</t>
  </si>
  <si>
    <t>Visualize the cash flow for both the policyholder and the insurer under a large dollar deductible rating plan.</t>
  </si>
  <si>
    <t xml:space="preserve">The premium charged for the large dollar deductible rating plan and illustrate the cash flows from both the policyholder and </t>
  </si>
  <si>
    <t>insurer perspectives.</t>
  </si>
  <si>
    <t>Visualize the cashflow for a large dollar deductible rating plan</t>
  </si>
  <si>
    <t>Fisher.OtherLSPlans</t>
  </si>
  <si>
    <t>Problem 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</si>
</sst>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1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5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3" fontId="7" fillId="2" borderId="0" xfId="0" applyNumberFormat="1" applyFont="1" applyFill="1" applyBorder="1" applyAlignment="1" applyProtection="1">
      <alignment horizontal="right"/>
    </xf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34" t="s">
        <v>31</v>
      </c>
      <c r="B5" s="34"/>
      <c r="C5" s="34"/>
    </row>
    <row r="6" spans="1:3" ht="15" customHeight="1" x14ac:dyDescent="0.25">
      <c r="A6" s="34"/>
      <c r="B6" s="34"/>
      <c r="C6" s="34"/>
    </row>
    <row r="7" spans="1:3" ht="15" customHeight="1" x14ac:dyDescent="0.25"/>
    <row r="8" spans="1:3" ht="15" customHeight="1" x14ac:dyDescent="0.3">
      <c r="A8" s="35" t="s">
        <v>38</v>
      </c>
      <c r="B8" s="35"/>
      <c r="C8" s="35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32</v>
      </c>
      <c r="C11" s="1" t="s">
        <v>36</v>
      </c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Izu+vefTRfHFISuysDFyiuPh1r0whhehF7AeZCaxw1P0zsP4xn4pC+9CKqFNUy1SIRcAabTmZLjs+iNR74RKmA==" saltValue="sEdG041y+08I8c6DHfCuGg==" spinCount="100000" sheet="1" objects="1" scenarios="1" formatCells="0" formatColumns="0" formatRows="0"/>
  <mergeCells count="2">
    <mergeCell ref="A5:C6"/>
    <mergeCell ref="A8:C8"/>
  </mergeCells>
  <hyperlinks>
    <hyperlink ref="A11" location="'W-Fisher-OtherLSPlans1'!A1" display="'W-Fisher-OtherLSPlans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C6B6-2576-4F44-A254-CE536946DE25}">
  <sheetPr codeName="Sheet69"/>
  <dimension ref="A1:AM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2.5703125" style="9" customWidth="1"/>
    <col min="4" max="4" width="17.140625" style="9" customWidth="1"/>
    <col min="5" max="5" width="15.28515625" style="9" customWidth="1"/>
    <col min="6" max="6" width="11.7109375" style="9" customWidth="1"/>
    <col min="7" max="7" width="11.7109375" style="9" bestFit="1" customWidth="1"/>
    <col min="8" max="8" width="11" style="9" bestFit="1" customWidth="1"/>
    <col min="9" max="9" width="12" style="9" customWidth="1"/>
    <col min="10" max="10" width="9.5703125" style="9" customWidth="1"/>
    <col min="11" max="11" width="9.140625" style="9" customWidth="1"/>
    <col min="12" max="12" width="4.85546875" style="9" customWidth="1"/>
    <col min="13" max="13" width="2.7109375" style="9" customWidth="1"/>
    <col min="14" max="26" width="9.140625" style="9" customWidth="1"/>
    <col min="27" max="28" width="9.140625" style="9"/>
    <col min="29" max="30" width="9.140625" style="9" customWidth="1"/>
    <col min="31" max="31" width="12.85546875" style="9" customWidth="1"/>
    <col min="32" max="32" width="11.85546875" style="9" customWidth="1"/>
    <col min="33" max="33" width="12.28515625" style="9" customWidth="1"/>
    <col min="34" max="34" width="10.140625" style="9" bestFit="1" customWidth="1"/>
    <col min="35" max="35" width="9.5703125" style="9" customWidth="1"/>
    <col min="36" max="36" width="10.140625" style="9" bestFit="1" customWidth="1"/>
    <col min="37" max="37" width="11.28515625" style="9" bestFit="1" customWidth="1"/>
    <col min="38" max="38" width="11.7109375" style="9" customWidth="1"/>
    <col min="39" max="16384" width="9.140625" style="9"/>
  </cols>
  <sheetData>
    <row r="1" spans="1:13" x14ac:dyDescent="0.25">
      <c r="A1" s="12" t="s">
        <v>3</v>
      </c>
      <c r="B1" s="13"/>
      <c r="C1" s="13" t="s">
        <v>37</v>
      </c>
      <c r="D1" s="14"/>
      <c r="E1" s="13"/>
      <c r="F1" s="13"/>
      <c r="G1" s="13"/>
      <c r="H1" s="13"/>
      <c r="I1" s="13"/>
      <c r="J1" s="13"/>
      <c r="K1" s="13"/>
      <c r="L1" s="7" t="s">
        <v>8</v>
      </c>
      <c r="M1" s="8"/>
    </row>
    <row r="2" spans="1:13" x14ac:dyDescent="0.25">
      <c r="A2" s="15" t="s">
        <v>4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6"/>
      <c r="L2" s="17"/>
      <c r="M2" s="8"/>
    </row>
    <row r="3" spans="1:13" x14ac:dyDescent="0.25">
      <c r="A3" s="18" t="s">
        <v>5</v>
      </c>
      <c r="B3" s="19"/>
      <c r="C3" s="19" t="s">
        <v>33</v>
      </c>
      <c r="D3" s="16"/>
      <c r="E3" s="16"/>
      <c r="F3" s="16"/>
      <c r="G3" s="16"/>
      <c r="H3" s="16"/>
      <c r="I3" s="16"/>
      <c r="J3" s="16"/>
      <c r="K3" s="16"/>
      <c r="L3" s="17"/>
      <c r="M3" s="8"/>
    </row>
    <row r="4" spans="1:13" x14ac:dyDescent="0.25">
      <c r="A4" s="20"/>
      <c r="B4" s="21"/>
      <c r="C4" s="21"/>
      <c r="D4" s="21"/>
      <c r="E4" s="21"/>
      <c r="F4" s="21"/>
      <c r="G4" s="16"/>
      <c r="H4" s="21"/>
      <c r="I4" s="21"/>
      <c r="J4" s="21"/>
      <c r="K4" s="21"/>
      <c r="L4" s="22"/>
      <c r="M4" s="10"/>
    </row>
    <row r="5" spans="1:13" ht="15" customHeight="1" x14ac:dyDescent="0.25">
      <c r="A5" s="23" t="s">
        <v>6</v>
      </c>
      <c r="B5" s="24"/>
      <c r="C5" s="36" t="s">
        <v>11</v>
      </c>
      <c r="D5" s="37"/>
      <c r="E5" s="38"/>
      <c r="F5" s="16"/>
      <c r="G5" s="16"/>
      <c r="H5" s="16"/>
      <c r="I5" s="16"/>
      <c r="J5" s="16"/>
      <c r="K5" s="16"/>
      <c r="L5" s="17"/>
      <c r="M5" s="10"/>
    </row>
    <row r="6" spans="1:13" x14ac:dyDescent="0.25">
      <c r="A6" s="25"/>
      <c r="B6" s="24"/>
      <c r="C6" s="39">
        <v>738000</v>
      </c>
      <c r="D6" s="40" t="s">
        <v>13</v>
      </c>
      <c r="E6" s="41"/>
      <c r="F6" s="16"/>
      <c r="G6" s="16"/>
      <c r="H6" s="16"/>
      <c r="I6" s="16"/>
      <c r="J6" s="16"/>
      <c r="K6" s="16"/>
      <c r="L6" s="17"/>
      <c r="M6" s="10"/>
    </row>
    <row r="7" spans="1:13" ht="15" customHeight="1" x14ac:dyDescent="0.25">
      <c r="A7" s="25"/>
      <c r="B7" s="24"/>
      <c r="C7" s="42">
        <v>496000</v>
      </c>
      <c r="D7" s="16" t="s">
        <v>14</v>
      </c>
      <c r="E7" s="43"/>
      <c r="F7" s="16"/>
      <c r="G7" s="16"/>
      <c r="H7" s="16"/>
      <c r="I7" s="16"/>
      <c r="J7" s="16"/>
      <c r="K7" s="16"/>
      <c r="L7" s="17"/>
      <c r="M7" s="10"/>
    </row>
    <row r="8" spans="1:13" ht="15" customHeight="1" x14ac:dyDescent="0.25">
      <c r="A8" s="23"/>
      <c r="B8" s="21"/>
      <c r="C8" s="42">
        <v>48000</v>
      </c>
      <c r="D8" s="16" t="s">
        <v>15</v>
      </c>
      <c r="E8" s="43"/>
      <c r="F8" s="16"/>
      <c r="G8" s="16"/>
      <c r="H8" s="16"/>
      <c r="I8" s="16"/>
      <c r="J8" s="16"/>
      <c r="K8" s="16"/>
      <c r="L8" s="17"/>
      <c r="M8" s="10"/>
    </row>
    <row r="9" spans="1:13" x14ac:dyDescent="0.25">
      <c r="A9" s="25"/>
      <c r="B9" s="21"/>
      <c r="C9" s="42">
        <v>10000</v>
      </c>
      <c r="D9" s="16" t="s">
        <v>16</v>
      </c>
      <c r="E9" s="43"/>
      <c r="F9" s="16"/>
      <c r="G9" s="16"/>
      <c r="H9" s="16"/>
      <c r="I9" s="16"/>
      <c r="J9" s="16"/>
      <c r="K9" s="16"/>
      <c r="L9" s="17"/>
      <c r="M9" s="10"/>
    </row>
    <row r="10" spans="1:13" x14ac:dyDescent="0.25">
      <c r="A10" s="20"/>
      <c r="B10" s="21"/>
      <c r="C10" s="42">
        <v>8000</v>
      </c>
      <c r="D10" s="16" t="s">
        <v>17</v>
      </c>
      <c r="E10" s="43"/>
      <c r="F10" s="16"/>
      <c r="G10" s="16"/>
      <c r="H10" s="16"/>
      <c r="I10" s="16"/>
      <c r="J10" s="16"/>
      <c r="K10" s="16"/>
      <c r="L10" s="17"/>
      <c r="M10" s="10"/>
    </row>
    <row r="11" spans="1:13" x14ac:dyDescent="0.25">
      <c r="A11" s="20"/>
      <c r="B11" s="21"/>
      <c r="C11" s="44">
        <v>0.06</v>
      </c>
      <c r="D11" s="16" t="s">
        <v>18</v>
      </c>
      <c r="E11" s="43"/>
      <c r="F11" s="16"/>
      <c r="G11" s="16"/>
      <c r="H11" s="16"/>
      <c r="I11" s="16"/>
      <c r="J11" s="16"/>
      <c r="K11" s="16"/>
      <c r="L11" s="17"/>
      <c r="M11" s="10"/>
    </row>
    <row r="12" spans="1:13" x14ac:dyDescent="0.25">
      <c r="A12" s="20"/>
      <c r="B12" s="16"/>
      <c r="C12" s="45">
        <v>0.04</v>
      </c>
      <c r="D12" s="46" t="s">
        <v>19</v>
      </c>
      <c r="E12" s="47"/>
      <c r="F12" s="16"/>
      <c r="G12" s="16"/>
      <c r="H12" s="16"/>
      <c r="I12" s="16"/>
      <c r="J12" s="16"/>
      <c r="K12" s="16"/>
      <c r="L12" s="17"/>
      <c r="M12" s="10"/>
    </row>
    <row r="13" spans="1:13" x14ac:dyDescent="0.25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0"/>
    </row>
    <row r="14" spans="1:13" x14ac:dyDescent="0.25">
      <c r="A14" s="20"/>
      <c r="B14" s="16"/>
      <c r="C14" s="16" t="s">
        <v>20</v>
      </c>
      <c r="D14" s="16"/>
      <c r="E14" s="16"/>
      <c r="F14" s="16"/>
      <c r="G14" s="16"/>
      <c r="H14" s="16"/>
      <c r="I14" s="16"/>
      <c r="J14" s="16"/>
      <c r="K14" s="16"/>
      <c r="L14" s="17"/>
      <c r="M14" s="10"/>
    </row>
    <row r="15" spans="1:13" x14ac:dyDescent="0.25">
      <c r="A15" s="2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0"/>
    </row>
    <row r="16" spans="1:13" x14ac:dyDescent="0.25">
      <c r="A16" s="2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0"/>
    </row>
    <row r="17" spans="1:39" x14ac:dyDescent="0.25">
      <c r="A17" s="2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0"/>
    </row>
    <row r="18" spans="1:39" x14ac:dyDescent="0.25">
      <c r="A18" s="2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0"/>
    </row>
    <row r="19" spans="1:39" x14ac:dyDescent="0.25">
      <c r="A19" s="2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0"/>
    </row>
    <row r="20" spans="1:39" x14ac:dyDescent="0.25">
      <c r="A20" s="2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0"/>
    </row>
    <row r="21" spans="1:39" x14ac:dyDescent="0.25">
      <c r="A21" s="25"/>
      <c r="B21" s="16"/>
      <c r="C21" s="36" t="s">
        <v>21</v>
      </c>
      <c r="D21" s="37"/>
      <c r="E21" s="37"/>
      <c r="F21" s="37"/>
      <c r="G21" s="37"/>
      <c r="H21" s="37"/>
      <c r="I21" s="37"/>
      <c r="J21" s="37"/>
      <c r="K21" s="38"/>
      <c r="L21" s="17"/>
      <c r="M21" s="10"/>
    </row>
    <row r="22" spans="1:39" ht="60" x14ac:dyDescent="0.25">
      <c r="A22" s="25"/>
      <c r="B22" s="16"/>
      <c r="C22" s="48" t="s">
        <v>10</v>
      </c>
      <c r="D22" s="26" t="s">
        <v>12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15</v>
      </c>
      <c r="J22" s="26" t="s">
        <v>26</v>
      </c>
      <c r="K22" s="49" t="s">
        <v>27</v>
      </c>
      <c r="L22" s="17"/>
      <c r="M22" s="10"/>
    </row>
    <row r="23" spans="1:39" ht="15" customHeight="1" x14ac:dyDescent="0.25">
      <c r="A23" s="25"/>
      <c r="B23" s="16"/>
      <c r="C23" s="50">
        <v>0</v>
      </c>
      <c r="D23" s="51">
        <v>1</v>
      </c>
      <c r="E23" s="40"/>
      <c r="F23" s="40"/>
      <c r="G23" s="40"/>
      <c r="H23" s="40"/>
      <c r="I23" s="51">
        <v>1</v>
      </c>
      <c r="J23" s="52">
        <v>0.28000000000000003</v>
      </c>
      <c r="K23" s="41"/>
      <c r="L23" s="17"/>
      <c r="M23" s="10"/>
    </row>
    <row r="24" spans="1:39" ht="15" customHeight="1" x14ac:dyDescent="0.25">
      <c r="A24" s="25"/>
      <c r="B24" s="16"/>
      <c r="C24" s="53">
        <f>C23+0.25</f>
        <v>0.25</v>
      </c>
      <c r="D24" s="16"/>
      <c r="E24" s="27">
        <v>0.19400000000000001</v>
      </c>
      <c r="F24" s="27">
        <v>0.17100000000000001</v>
      </c>
      <c r="G24" s="27">
        <v>8.9999999999999993E-3</v>
      </c>
      <c r="H24" s="27">
        <v>1.4E-2</v>
      </c>
      <c r="I24" s="28"/>
      <c r="J24" s="27">
        <v>0.47</v>
      </c>
      <c r="K24" s="54">
        <v>5.8999999999999997E-2</v>
      </c>
      <c r="L24" s="17"/>
      <c r="M24" s="10"/>
    </row>
    <row r="25" spans="1:39" ht="15" customHeight="1" x14ac:dyDescent="0.25">
      <c r="A25" s="25"/>
      <c r="B25" s="16"/>
      <c r="C25" s="53">
        <f t="shared" ref="C25:C27" si="0">C24+0.25</f>
        <v>0.5</v>
      </c>
      <c r="D25" s="16"/>
      <c r="E25" s="27">
        <v>0.24299999999999999</v>
      </c>
      <c r="F25" s="27">
        <v>0.23899999999999999</v>
      </c>
      <c r="G25" s="27">
        <v>9.2999999999999999E-2</v>
      </c>
      <c r="H25" s="27">
        <v>0.05</v>
      </c>
      <c r="I25" s="16"/>
      <c r="J25" s="27">
        <v>0.61</v>
      </c>
      <c r="K25" s="54">
        <v>0.13300000000000001</v>
      </c>
      <c r="L25" s="17"/>
      <c r="M25" s="10"/>
    </row>
    <row r="26" spans="1:39" ht="15" customHeight="1" x14ac:dyDescent="0.25">
      <c r="A26" s="25"/>
      <c r="B26" s="16"/>
      <c r="C26" s="53">
        <f t="shared" si="0"/>
        <v>0.75</v>
      </c>
      <c r="D26" s="16"/>
      <c r="E26" s="27">
        <v>0.432</v>
      </c>
      <c r="F26" s="27">
        <v>0.39900000000000002</v>
      </c>
      <c r="G26" s="27">
        <v>0.14499999999999999</v>
      </c>
      <c r="H26" s="27">
        <v>0.10299999999999999</v>
      </c>
      <c r="I26" s="16"/>
      <c r="J26" s="27">
        <v>0.89</v>
      </c>
      <c r="K26" s="54">
        <v>0.156</v>
      </c>
      <c r="L26" s="17"/>
      <c r="M26" s="10"/>
    </row>
    <row r="27" spans="1:39" ht="15" customHeight="1" x14ac:dyDescent="0.25">
      <c r="A27" s="25"/>
      <c r="B27" s="16"/>
      <c r="C27" s="55">
        <f t="shared" si="0"/>
        <v>1</v>
      </c>
      <c r="D27" s="29"/>
      <c r="E27" s="30">
        <v>0.58899999999999997</v>
      </c>
      <c r="F27" s="30">
        <v>0.51100000000000001</v>
      </c>
      <c r="G27" s="30">
        <v>0.193</v>
      </c>
      <c r="H27" s="30">
        <v>0.17299999999999999</v>
      </c>
      <c r="I27" s="29"/>
      <c r="J27" s="30">
        <v>1</v>
      </c>
      <c r="K27" s="56">
        <v>0.22</v>
      </c>
      <c r="L27" s="17"/>
      <c r="M27" s="10"/>
    </row>
    <row r="28" spans="1:39" ht="15" customHeight="1" x14ac:dyDescent="0.25">
      <c r="A28" s="25"/>
      <c r="B28" s="16"/>
      <c r="C28" s="53">
        <f>C27+0.5</f>
        <v>1.5</v>
      </c>
      <c r="D28" s="16"/>
      <c r="E28" s="27">
        <v>0.72599999999999998</v>
      </c>
      <c r="F28" s="27">
        <v>0.71799999999999997</v>
      </c>
      <c r="G28" s="27">
        <v>0.28299999999999997</v>
      </c>
      <c r="H28" s="27">
        <v>0.32300000000000001</v>
      </c>
      <c r="I28" s="16"/>
      <c r="J28" s="16"/>
      <c r="K28" s="54">
        <v>0.29499999999999998</v>
      </c>
      <c r="L28" s="17"/>
      <c r="M28" s="10"/>
      <c r="AB28" s="11"/>
      <c r="AM28" s="10"/>
    </row>
    <row r="29" spans="1:39" x14ac:dyDescent="0.25">
      <c r="A29" s="25"/>
      <c r="B29" s="16"/>
      <c r="C29" s="53">
        <f>C28+1</f>
        <v>2.5</v>
      </c>
      <c r="D29" s="16"/>
      <c r="E29" s="27">
        <v>0.77600000000000002</v>
      </c>
      <c r="F29" s="27">
        <v>0.755</v>
      </c>
      <c r="G29" s="27">
        <v>0.38300000000000001</v>
      </c>
      <c r="H29" s="27">
        <v>0.54</v>
      </c>
      <c r="I29" s="16"/>
      <c r="J29" s="16"/>
      <c r="K29" s="54">
        <v>0.45900000000000002</v>
      </c>
      <c r="L29" s="17"/>
      <c r="M29" s="10"/>
      <c r="AB29" s="11"/>
      <c r="AM29" s="10"/>
    </row>
    <row r="30" spans="1:39" x14ac:dyDescent="0.25">
      <c r="A30" s="25"/>
      <c r="B30" s="16"/>
      <c r="C30" s="53">
        <f t="shared" ref="C30:C34" si="1">C29+1</f>
        <v>3.5</v>
      </c>
      <c r="D30" s="16"/>
      <c r="E30" s="27">
        <v>0.85299999999999998</v>
      </c>
      <c r="F30" s="27">
        <v>0.79900000000000004</v>
      </c>
      <c r="G30" s="27">
        <v>0.61399999999999999</v>
      </c>
      <c r="H30" s="27">
        <v>0.73199999999999998</v>
      </c>
      <c r="I30" s="16"/>
      <c r="J30" s="16"/>
      <c r="K30" s="54">
        <v>0.71399999999999997</v>
      </c>
      <c r="L30" s="17"/>
      <c r="M30" s="10"/>
      <c r="AB30" s="11"/>
      <c r="AM30" s="10"/>
    </row>
    <row r="31" spans="1:39" x14ac:dyDescent="0.25">
      <c r="A31" s="25"/>
      <c r="B31" s="16"/>
      <c r="C31" s="53">
        <f t="shared" si="1"/>
        <v>4.5</v>
      </c>
      <c r="D31" s="16"/>
      <c r="E31" s="27">
        <v>0.92800000000000005</v>
      </c>
      <c r="F31" s="27">
        <v>0.92</v>
      </c>
      <c r="G31" s="27">
        <v>0.76100000000000001</v>
      </c>
      <c r="H31" s="27">
        <v>0.86899999999999999</v>
      </c>
      <c r="I31" s="16"/>
      <c r="J31" s="16"/>
      <c r="K31" s="54">
        <v>0.88</v>
      </c>
      <c r="L31" s="17"/>
      <c r="M31" s="10"/>
      <c r="AB31" s="11"/>
      <c r="AM31" s="10"/>
    </row>
    <row r="32" spans="1:39" x14ac:dyDescent="0.25">
      <c r="A32" s="25"/>
      <c r="B32" s="16"/>
      <c r="C32" s="53">
        <f t="shared" si="1"/>
        <v>5.5</v>
      </c>
      <c r="D32" s="16"/>
      <c r="E32" s="27">
        <v>0.96499999999999997</v>
      </c>
      <c r="F32" s="27">
        <v>0.95899999999999996</v>
      </c>
      <c r="G32" s="27">
        <v>0.873</v>
      </c>
      <c r="H32" s="27">
        <v>0.93700000000000006</v>
      </c>
      <c r="I32" s="16"/>
      <c r="J32" s="16"/>
      <c r="K32" s="54">
        <v>0.92800000000000005</v>
      </c>
      <c r="L32" s="17"/>
      <c r="M32" s="10"/>
      <c r="AB32" s="11"/>
      <c r="AM32" s="10"/>
    </row>
    <row r="33" spans="1:39" x14ac:dyDescent="0.25">
      <c r="A33" s="25"/>
      <c r="B33" s="16"/>
      <c r="C33" s="53">
        <f t="shared" si="1"/>
        <v>6.5</v>
      </c>
      <c r="D33" s="16"/>
      <c r="E33" s="27">
        <v>0.98599999999999999</v>
      </c>
      <c r="F33" s="27">
        <v>0.96099999999999997</v>
      </c>
      <c r="G33" s="27">
        <v>0.89</v>
      </c>
      <c r="H33" s="27">
        <v>0.96799999999999997</v>
      </c>
      <c r="I33" s="16"/>
      <c r="J33" s="16"/>
      <c r="K33" s="54">
        <v>0.97699999999999998</v>
      </c>
      <c r="L33" s="17"/>
      <c r="M33" s="10"/>
      <c r="AB33" s="11"/>
      <c r="AM33" s="10"/>
    </row>
    <row r="34" spans="1:39" x14ac:dyDescent="0.25">
      <c r="A34" s="25"/>
      <c r="B34" s="16"/>
      <c r="C34" s="57">
        <f t="shared" si="1"/>
        <v>7.5</v>
      </c>
      <c r="D34" s="46"/>
      <c r="E34" s="58">
        <v>1</v>
      </c>
      <c r="F34" s="58">
        <v>1</v>
      </c>
      <c r="G34" s="58">
        <v>1</v>
      </c>
      <c r="H34" s="58">
        <v>1</v>
      </c>
      <c r="I34" s="46"/>
      <c r="J34" s="46"/>
      <c r="K34" s="59">
        <v>1</v>
      </c>
      <c r="L34" s="17"/>
      <c r="M34" s="10"/>
      <c r="AB34" s="11"/>
      <c r="AM34" s="10"/>
    </row>
    <row r="35" spans="1:39" x14ac:dyDescent="0.25">
      <c r="A35" s="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7"/>
      <c r="M35" s="10"/>
      <c r="AB35" s="11"/>
      <c r="AM35" s="10"/>
    </row>
    <row r="36" spans="1:39" x14ac:dyDescent="0.25">
      <c r="A36" s="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0"/>
      <c r="AB36" s="11"/>
      <c r="AM36" s="10"/>
    </row>
    <row r="37" spans="1:39" x14ac:dyDescent="0.25">
      <c r="A37" s="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  <c r="M37" s="10"/>
      <c r="AB37" s="11"/>
      <c r="AM37" s="10"/>
    </row>
    <row r="38" spans="1:39" x14ac:dyDescent="0.25">
      <c r="A38" s="15" t="s">
        <v>7</v>
      </c>
      <c r="B38" s="16"/>
      <c r="C38" s="16" t="s">
        <v>34</v>
      </c>
      <c r="D38" s="16"/>
      <c r="E38" s="16"/>
      <c r="F38" s="16"/>
      <c r="G38" s="16"/>
      <c r="H38" s="16"/>
      <c r="I38" s="16"/>
      <c r="J38" s="16"/>
      <c r="K38" s="16"/>
      <c r="L38" s="17"/>
      <c r="M38" s="10"/>
      <c r="AB38" s="11"/>
      <c r="AM38" s="10"/>
    </row>
    <row r="39" spans="1:39" x14ac:dyDescent="0.25">
      <c r="A39" s="20"/>
      <c r="B39" s="21"/>
      <c r="C39" s="16" t="s">
        <v>35</v>
      </c>
      <c r="D39" s="16"/>
      <c r="E39" s="16"/>
      <c r="F39" s="16"/>
      <c r="G39" s="16"/>
      <c r="H39" s="16"/>
      <c r="I39" s="16"/>
      <c r="J39" s="16"/>
      <c r="K39" s="16"/>
      <c r="L39" s="17"/>
      <c r="M39" s="10"/>
      <c r="AB39" s="11"/>
      <c r="AM39" s="10"/>
    </row>
    <row r="40" spans="1:39" x14ac:dyDescent="0.25">
      <c r="A40" s="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0"/>
      <c r="AB40" s="11"/>
      <c r="AM40" s="10"/>
    </row>
    <row r="41" spans="1:39" x14ac:dyDescent="0.25">
      <c r="A41" s="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0"/>
      <c r="AB41" s="11"/>
      <c r="AM41" s="10"/>
    </row>
    <row r="42" spans="1:39" x14ac:dyDescent="0.25">
      <c r="A42" s="15" t="s">
        <v>28</v>
      </c>
      <c r="B42" s="16"/>
      <c r="C42" s="16" t="s">
        <v>29</v>
      </c>
      <c r="D42" s="16"/>
      <c r="E42" s="16"/>
      <c r="F42" s="16"/>
      <c r="G42" s="16"/>
      <c r="H42" s="16"/>
      <c r="I42" s="16"/>
      <c r="J42" s="16"/>
      <c r="K42" s="16"/>
      <c r="L42" s="17"/>
      <c r="M42" s="10"/>
      <c r="AB42" s="11"/>
      <c r="AM42" s="10"/>
    </row>
    <row r="43" spans="1:39" ht="15.75" thickBot="1" x14ac:dyDescent="0.3">
      <c r="A43" s="31"/>
      <c r="B43" s="32"/>
      <c r="C43" s="32" t="s">
        <v>30</v>
      </c>
      <c r="D43" s="32"/>
      <c r="E43" s="32"/>
      <c r="F43" s="32"/>
      <c r="G43" s="32"/>
      <c r="H43" s="32"/>
      <c r="I43" s="32"/>
      <c r="J43" s="32"/>
      <c r="K43" s="32"/>
      <c r="L43" s="33"/>
      <c r="M43" s="10"/>
      <c r="AB43" s="11"/>
      <c r="AM43" s="10"/>
    </row>
    <row r="44" spans="1:39" x14ac:dyDescent="0.25">
      <c r="M44" s="10"/>
      <c r="AB44" s="11"/>
      <c r="AM44" s="10"/>
    </row>
    <row r="45" spans="1:39" x14ac:dyDescent="0.25">
      <c r="M45" s="10"/>
      <c r="AB45" s="11"/>
      <c r="AM45" s="10"/>
    </row>
    <row r="46" spans="1:39" x14ac:dyDescent="0.25">
      <c r="M46" s="10"/>
      <c r="AB46" s="11"/>
      <c r="AM46" s="10"/>
    </row>
    <row r="47" spans="1:39" x14ac:dyDescent="0.25">
      <c r="M47" s="10"/>
      <c r="AB47" s="11"/>
      <c r="AM47" s="10"/>
    </row>
    <row r="48" spans="1:39" x14ac:dyDescent="0.25">
      <c r="M48" s="10"/>
      <c r="AB48" s="11"/>
      <c r="AM48" s="10"/>
    </row>
    <row r="49" spans="13:39" x14ac:dyDescent="0.25">
      <c r="M49" s="10"/>
      <c r="AB49" s="11"/>
      <c r="AM49" s="10"/>
    </row>
  </sheetData>
  <sheetProtection algorithmName="SHA-512" hashValue="h3Mgvypr/Vv59//j3Sg8yNRWbmpyq1qz+/xbRvboVxcSo+KAEC7U2oN6m9CxtqbGEAG93kWR0YGh8Qd1GxmWpg==" saltValue="Ci7j2kEH+n+VkpifVDQWvg==" spinCount="100000" sheet="1" objects="1" scenarios="1" formatCells="0" formatColumns="0" formatRows="0"/>
  <hyperlinks>
    <hyperlink ref="L1" location="TOC!A1" display="Return to TOC" xr:uid="{E41DF8ED-867E-4AC2-AF41-DDD398B69A5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W-Fisher-OtherLSPlans1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2021-11-09T13:06:30Z</dcterms:modified>
</cp:coreProperties>
</file>