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0574F1CF-C129-4D8F-BF0D-54E08A584A78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ISO-Rating1" sheetId="43" r:id="rId2"/>
    <sheet name="W-ISO-Rating2" sheetId="44" r:id="rId3"/>
    <sheet name="W-ISO-Rating3" sheetId="45" r:id="rId4"/>
    <sheet name="W-ISO-Rating4" sheetId="46" r:id="rId5"/>
    <sheet name="W-ISO-Rating5" sheetId="47" r:id="rId6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7" l="1"/>
</calcChain>
</file>

<file path=xl/sharedStrings.xml><?xml version="1.0" encoding="utf-8"?>
<sst xmlns="http://schemas.openxmlformats.org/spreadsheetml/2006/main" count="331" uniqueCount="112">
  <si>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</si>
  <si>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</si>
  <si>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</si>
  <si>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</si>
  <si>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</si>
  <si>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</si>
  <si>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</si>
  <si>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</si>
  <si>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</si>
  <si>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Credibility</t>
  </si>
  <si>
    <t>Exam 8: ISO Rating</t>
  </si>
  <si>
    <t>ISO.Rating</t>
  </si>
  <si>
    <t>Source Text</t>
  </si>
  <si>
    <t>Calculate the Company Subject Loss Cost using the standard approach</t>
  </si>
  <si>
    <t>The following policy is being rated using the ISO CGL rating plan.</t>
  </si>
  <si>
    <t>Effective Date</t>
  </si>
  <si>
    <t>Claims-Made (CM)</t>
  </si>
  <si>
    <t>Policy Type</t>
  </si>
  <si>
    <t>Expected Loss Ratio (ELR)</t>
  </si>
  <si>
    <r>
      <t>Annual Basic Limit Premium</t>
    </r>
    <r>
      <rPr>
        <vertAlign val="superscript"/>
        <sz val="11"/>
        <color theme="1"/>
        <rFont val="Calibri"/>
        <family val="2"/>
        <scheme val="minor"/>
      </rPr>
      <t>1</t>
    </r>
  </si>
  <si>
    <t>Premises/Operations</t>
  </si>
  <si>
    <t>Products</t>
  </si>
  <si>
    <t>1st-year Claims-Made</t>
  </si>
  <si>
    <t>Occurrence</t>
  </si>
  <si>
    <t>Calculate the Company Subject Loss Cost using the standard approach using the information provided below.</t>
  </si>
  <si>
    <t>Prem/Ops</t>
  </si>
  <si>
    <t>1st-yr CM</t>
  </si>
  <si>
    <t xml:space="preserve"> At $100,000 per-occurrence and actual aggregate limits.</t>
  </si>
  <si>
    <t>Table 13B</t>
  </si>
  <si>
    <t>Sub-line</t>
  </si>
  <si>
    <t>3rd-yr CM</t>
  </si>
  <si>
    <t>2nd-yr CM</t>
  </si>
  <si>
    <t>Table 13C</t>
  </si>
  <si>
    <t>Table 14</t>
  </si>
  <si>
    <t>Year of Experience Period</t>
  </si>
  <si>
    <t>Rule 5B</t>
  </si>
  <si>
    <t>Rule 5C</t>
  </si>
  <si>
    <t>Latest Year</t>
  </si>
  <si>
    <t>2nd Latest Year</t>
  </si>
  <si>
    <t>3rd Latest Year</t>
  </si>
  <si>
    <t>W-ISO-Rating1</t>
  </si>
  <si>
    <t>Calculate the Company Subject Loss Cost using the Present Average Company Rate approach</t>
  </si>
  <si>
    <t>Estimated Gross Annual Sales</t>
  </si>
  <si>
    <t>Information about previous policy years</t>
  </si>
  <si>
    <t>Gross Annual Sales</t>
  </si>
  <si>
    <t>Policy Year</t>
  </si>
  <si>
    <t>3rd-year Claims-Made</t>
  </si>
  <si>
    <t>2nd-year Claims-Made</t>
  </si>
  <si>
    <t>4th-yr CM</t>
  </si>
  <si>
    <t xml:space="preserve">Calculate the Company Subject Loss Cost using the Present Average Company Rate approach using </t>
  </si>
  <si>
    <t>the information provided below.</t>
  </si>
  <si>
    <t>Calculate the Company Subject Loss Cost using the Historical Exposures at Present Company Rates approach</t>
  </si>
  <si>
    <t>Current Company Rates per Exposure</t>
  </si>
  <si>
    <t>Rate</t>
  </si>
  <si>
    <t>Ocurrence</t>
  </si>
  <si>
    <t>Current Increased Limits Factors</t>
  </si>
  <si>
    <t>Policy Limits (occ/agg)</t>
  </si>
  <si>
    <t>Aggregate Limit</t>
  </si>
  <si>
    <t>250k/500k</t>
  </si>
  <si>
    <t>200k</t>
  </si>
  <si>
    <t>250k</t>
  </si>
  <si>
    <t>500k</t>
  </si>
  <si>
    <t>150k/500k</t>
  </si>
  <si>
    <t>100k</t>
  </si>
  <si>
    <t>100k/250k</t>
  </si>
  <si>
    <t>150k</t>
  </si>
  <si>
    <t>100k/200k</t>
  </si>
  <si>
    <t xml:space="preserve">Calculate the Company Subject Loss Cost using the Historical Exposures at Present Company Rates approach using the </t>
  </si>
  <si>
    <t>information provided below.</t>
  </si>
  <si>
    <t>W-ISO-Rating2</t>
  </si>
  <si>
    <t>W-ISO-Rating3</t>
  </si>
  <si>
    <t>Calculate the experience modification given the CSLC</t>
  </si>
  <si>
    <t>Annual Basic Limits</t>
  </si>
  <si>
    <t>Company Loss Cost</t>
  </si>
  <si>
    <t>Loss Evaluation Date</t>
  </si>
  <si>
    <t>EER</t>
  </si>
  <si>
    <t>MSL</t>
  </si>
  <si>
    <t>Indemnity</t>
  </si>
  <si>
    <t>ALAE</t>
  </si>
  <si>
    <t>Calculate the experience modification factor. You may use the information provided in the tables below.</t>
  </si>
  <si>
    <r>
      <t>Table 15</t>
    </r>
    <r>
      <rPr>
        <sz val="11"/>
        <color theme="1"/>
        <rFont val="Calibri"/>
        <family val="2"/>
        <scheme val="minor"/>
      </rPr>
      <t xml:space="preserve"> (exerpt)</t>
    </r>
  </si>
  <si>
    <t>Latest Policy Year</t>
  </si>
  <si>
    <t>Prior Policy Year</t>
  </si>
  <si>
    <t>Next Prior Year</t>
  </si>
  <si>
    <t>(18 Months)</t>
  </si>
  <si>
    <t>(30 Months)</t>
  </si>
  <si>
    <t>(42 Months)</t>
  </si>
  <si>
    <t>(21 Months)</t>
  </si>
  <si>
    <t>(33 Months)</t>
  </si>
  <si>
    <t>(45 Months)</t>
  </si>
  <si>
    <t>Development is measured from the policy effective date to the loss evaluation date.</t>
  </si>
  <si>
    <r>
      <rPr>
        <b/>
        <sz val="11"/>
        <color theme="1"/>
        <rFont val="Calibri"/>
        <family val="2"/>
        <scheme val="minor"/>
      </rPr>
      <t>Table 16</t>
    </r>
    <r>
      <rPr>
        <sz val="11"/>
        <color theme="1"/>
        <rFont val="Calibri"/>
        <family val="2"/>
        <scheme val="minor"/>
      </rPr>
      <t xml:space="preserve"> (exerpt)</t>
    </r>
  </si>
  <si>
    <t>CSLC</t>
  </si>
  <si>
    <t>158,622 – 165,658</t>
  </si>
  <si>
    <t>165,659 – 172,920</t>
  </si>
  <si>
    <t>172,921 – 180,417</t>
  </si>
  <si>
    <t>Calculate the basic limits expected loss cost when no basic premiums are available.</t>
  </si>
  <si>
    <t xml:space="preserve">A company has business in risk classes 2121 (Brewery) and 7390 (Beer &amp; Ale Dealer – Wholesale &amp; Drivers). </t>
  </si>
  <si>
    <t>The brewery business generates the most premium dollars.</t>
  </si>
  <si>
    <t>The company historically purchased a 150k/300k (per-occurrence/aggregate) Workers' Compensation policy.</t>
  </si>
  <si>
    <t>Using the information below, calculate the basic limits expected loss cost by sub-line (Prem/Ops and Products) for the company.</t>
  </si>
  <si>
    <t>Present Basic Limits Company Rate</t>
  </si>
  <si>
    <t>Company Expected Loss Ratio</t>
  </si>
  <si>
    <t>Prem/Ops – 2121</t>
  </si>
  <si>
    <t>Prem/Ops – 7390</t>
  </si>
  <si>
    <t>Aggregate Limits</t>
  </si>
  <si>
    <t>300k</t>
  </si>
  <si>
    <t>Products – 2121</t>
  </si>
  <si>
    <t>Products – 7390</t>
  </si>
  <si>
    <t>W-ISO-Rating4</t>
  </si>
  <si>
    <t>W-ISO-Rating5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</si>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</sst>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0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6" fontId="0" fillId="2" borderId="0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6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14" fontId="0" fillId="2" borderId="15" xfId="0" applyNumberFormat="1" applyFill="1" applyBorder="1" applyAlignment="1" applyProtection="1">
      <alignment horizontal="center"/>
    </xf>
    <xf numFmtId="0" fontId="0" fillId="2" borderId="13" xfId="0" applyFill="1" applyBorder="1" applyProtection="1"/>
    <xf numFmtId="0" fontId="0" fillId="2" borderId="10" xfId="0" applyFill="1" applyBorder="1" applyProtection="1"/>
    <xf numFmtId="9" fontId="0" fillId="2" borderId="17" xfId="0" applyNumberFormat="1" applyFill="1" applyBorder="1" applyAlignment="1" applyProtection="1">
      <alignment horizontal="center"/>
    </xf>
    <xf numFmtId="0" fontId="0" fillId="2" borderId="22" xfId="0" applyFill="1" applyBorder="1" applyProtection="1"/>
    <xf numFmtId="0" fontId="0" fillId="2" borderId="11" xfId="0" applyFill="1" applyBorder="1" applyProtection="1"/>
    <xf numFmtId="6" fontId="0" fillId="2" borderId="15" xfId="0" applyNumberFormat="1" applyFill="1" applyBorder="1" applyAlignment="1" applyProtection="1">
      <alignment horizontal="center"/>
    </xf>
    <xf numFmtId="6" fontId="0" fillId="2" borderId="17" xfId="0" applyNumberFormat="1" applyFill="1" applyBorder="1" applyAlignment="1" applyProtection="1">
      <alignment horizontal="center"/>
    </xf>
    <xf numFmtId="0" fontId="0" fillId="2" borderId="19" xfId="0" applyFill="1" applyBorder="1" applyProtection="1"/>
    <xf numFmtId="14" fontId="0" fillId="2" borderId="16" xfId="0" applyNumberFormat="1" applyFill="1" applyBorder="1" applyAlignment="1" applyProtection="1">
      <alignment horizontal="center"/>
    </xf>
    <xf numFmtId="14" fontId="0" fillId="2" borderId="17" xfId="0" applyNumberForma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vertical="top"/>
    </xf>
    <xf numFmtId="0" fontId="1" fillId="2" borderId="0" xfId="0" applyFont="1" applyFill="1" applyBorder="1" applyProtection="1"/>
    <xf numFmtId="0" fontId="0" fillId="2" borderId="23" xfId="0" applyFill="1" applyBorder="1" applyAlignment="1" applyProtection="1">
      <alignment horizontal="center"/>
    </xf>
    <xf numFmtId="2" fontId="0" fillId="2" borderId="0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left"/>
    </xf>
    <xf numFmtId="0" fontId="0" fillId="2" borderId="15" xfId="0" applyFill="1" applyBorder="1" applyAlignment="1" applyProtection="1">
      <alignment horizontal="center"/>
    </xf>
    <xf numFmtId="164" fontId="0" fillId="2" borderId="17" xfId="0" applyNumberFormat="1" applyFill="1" applyBorder="1" applyAlignment="1" applyProtection="1">
      <alignment horizontal="center"/>
    </xf>
    <xf numFmtId="0" fontId="0" fillId="2" borderId="15" xfId="0" applyFill="1" applyBorder="1" applyProtection="1"/>
    <xf numFmtId="0" fontId="0" fillId="2" borderId="16" xfId="0" applyFill="1" applyBorder="1" applyProtection="1"/>
    <xf numFmtId="9" fontId="0" fillId="2" borderId="16" xfId="0" applyNumberFormat="1" applyFill="1" applyBorder="1" applyAlignment="1" applyProtection="1">
      <alignment horizontal="center"/>
    </xf>
    <xf numFmtId="0" fontId="0" fillId="2" borderId="17" xfId="0" applyFill="1" applyBorder="1" applyProtection="1"/>
    <xf numFmtId="0" fontId="0" fillId="0" borderId="0" xfId="0" applyFill="1" applyBorder="1" applyAlignment="1" applyProtection="1">
      <alignment horizontal="center"/>
      <protection locked="0"/>
    </xf>
    <xf numFmtId="3" fontId="0" fillId="0" borderId="0" xfId="0" applyNumberFormat="1" applyFill="1" applyBorder="1" applyAlignment="1" applyProtection="1">
      <alignment horizontal="center"/>
      <protection locked="0"/>
    </xf>
    <xf numFmtId="3" fontId="0" fillId="0" borderId="0" xfId="0" applyNumberFormat="1" applyFill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0" fillId="2" borderId="6" xfId="0" applyFill="1" applyBorder="1" applyAlignment="1" applyProtection="1">
      <alignment horizontal="center"/>
    </xf>
    <xf numFmtId="3" fontId="0" fillId="2" borderId="6" xfId="0" applyNumberForma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3" fontId="1" fillId="2" borderId="0" xfId="0" applyNumberFormat="1" applyFont="1" applyFill="1" applyBorder="1" applyAlignment="1" applyProtection="1">
      <alignment horizontal="centerContinuous"/>
    </xf>
    <xf numFmtId="0" fontId="0" fillId="2" borderId="14" xfId="0" applyFill="1" applyBorder="1" applyAlignment="1" applyProtection="1">
      <alignment textRotation="90" wrapText="1"/>
    </xf>
    <xf numFmtId="0" fontId="0" fillId="2" borderId="0" xfId="0" applyFill="1" applyBorder="1" applyAlignment="1" applyProtection="1">
      <alignment horizontal="right"/>
    </xf>
    <xf numFmtId="164" fontId="0" fillId="2" borderId="12" xfId="0" applyNumberFormat="1" applyFill="1" applyBorder="1" applyAlignment="1" applyProtection="1">
      <alignment horizontal="center"/>
    </xf>
    <xf numFmtId="164" fontId="0" fillId="2" borderId="21" xfId="0" applyNumberFormat="1" applyFill="1" applyBorder="1" applyAlignment="1" applyProtection="1">
      <alignment horizontal="center"/>
    </xf>
    <xf numFmtId="164" fontId="0" fillId="2" borderId="13" xfId="0" applyNumberFormat="1" applyFill="1" applyBorder="1" applyAlignment="1" applyProtection="1">
      <alignment horizontal="center"/>
    </xf>
    <xf numFmtId="164" fontId="0" fillId="2" borderId="14" xfId="0" applyNumberFormat="1" applyFill="1" applyBorder="1" applyAlignment="1" applyProtection="1">
      <alignment horizontal="center"/>
    </xf>
    <xf numFmtId="164" fontId="0" fillId="2" borderId="0" xfId="0" applyNumberForma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</xf>
    <xf numFmtId="164" fontId="0" fillId="2" borderId="20" xfId="0" applyNumberFormat="1" applyFill="1" applyBorder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0" fillId="2" borderId="22" xfId="0" applyNumberFormat="1" applyFill="1" applyBorder="1" applyAlignment="1" applyProtection="1">
      <alignment horizontal="center"/>
    </xf>
    <xf numFmtId="3" fontId="0" fillId="2" borderId="9" xfId="0" applyNumberFormat="1" applyFill="1" applyBorder="1" applyAlignment="1" applyProtection="1">
      <alignment horizontal="center"/>
    </xf>
    <xf numFmtId="3" fontId="0" fillId="2" borderId="22" xfId="0" applyNumberFormat="1" applyFill="1" applyBorder="1" applyAlignment="1" applyProtection="1">
      <alignment horizontal="center"/>
    </xf>
    <xf numFmtId="14" fontId="0" fillId="2" borderId="0" xfId="0" applyNumberFormat="1" applyFill="1" applyBorder="1" applyProtection="1"/>
    <xf numFmtId="0" fontId="0" fillId="2" borderId="21" xfId="0" applyFill="1" applyBorder="1" applyAlignment="1" applyProtection="1">
      <alignment horizontal="left"/>
    </xf>
    <xf numFmtId="3" fontId="6" fillId="2" borderId="0" xfId="0" applyNumberFormat="1" applyFont="1" applyFill="1" applyBorder="1" applyProtection="1"/>
    <xf numFmtId="0" fontId="1" fillId="2" borderId="11" xfId="0" applyFont="1" applyFill="1" applyBorder="1" applyAlignment="1" applyProtection="1">
      <alignment horizontal="centerContinuous"/>
    </xf>
    <xf numFmtId="0" fontId="0" fillId="2" borderId="19" xfId="0" applyFill="1" applyBorder="1" applyAlignment="1" applyProtection="1">
      <alignment horizontal="centerContinuous"/>
    </xf>
    <xf numFmtId="9" fontId="0" fillId="2" borderId="11" xfId="0" applyNumberFormat="1" applyFill="1" applyBorder="1" applyProtection="1"/>
    <xf numFmtId="0" fontId="0" fillId="2" borderId="23" xfId="0" applyFill="1" applyBorder="1" applyProtection="1"/>
    <xf numFmtId="0" fontId="1" fillId="2" borderId="18" xfId="0" applyFont="1" applyFill="1" applyBorder="1" applyAlignment="1" applyProtection="1">
      <alignment horizontal="center"/>
    </xf>
    <xf numFmtId="0" fontId="1" fillId="2" borderId="11" xfId="0" applyFon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2" borderId="15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center" vertic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  <xf numFmtId="14" fontId="0" fillId="2" borderId="12" xfId="0" applyNumberFormat="1" applyFill="1" applyBorder="1" applyAlignment="1" applyProtection="1">
      <alignment horizontal="center" vertical="center"/>
    </xf>
    <xf numFmtId="14" fontId="0" fillId="2" borderId="14" xfId="0" applyNumberFormat="1" applyFill="1" applyBorder="1" applyAlignment="1" applyProtection="1">
      <alignment horizontal="center" vertical="center"/>
    </xf>
    <xf numFmtId="14" fontId="0" fillId="2" borderId="20" xfId="0" applyNumberFormat="1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0" fontId="0" fillId="2" borderId="15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592666</xdr:colOff>
      <xdr:row>17</xdr:row>
      <xdr:rowOff>370417</xdr:rowOff>
    </xdr:from>
    <xdr:to>
      <xdr:col>7</xdr:col>
      <xdr:colOff>508001</xdr:colOff>
      <xdr:row>21</xdr:row>
      <xdr:rowOff>179917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CE9DFF0-45D3-4DF3-AC4C-DF272E21FD8F}"/>
            </a:ext>
          </a:extLst>
        </xdr:cNvPr>
        <xdr:cNvSpPr txBox="1"/>
      </xdr:nvSpPr>
      <xdr:spPr>
        <a:xfrm>
          <a:off x="6050491" y="3608917"/>
          <a:ext cx="5916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137582</xdr:colOff>
      <xdr:row>19</xdr:row>
      <xdr:rowOff>158749</xdr:rowOff>
    </xdr:from>
    <xdr:to>
      <xdr:col>2</xdr:col>
      <xdr:colOff>412750</xdr:colOff>
      <xdr:row>24</xdr:row>
      <xdr:rowOff>158749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DEBD97A-2E6F-47D2-AD54-1C1A8DBFDF60}"/>
            </a:ext>
          </a:extLst>
        </xdr:cNvPr>
        <xdr:cNvSpPr txBox="1"/>
      </xdr:nvSpPr>
      <xdr:spPr>
        <a:xfrm>
          <a:off x="851957" y="3778249"/>
          <a:ext cx="589493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1</xdr:col>
      <xdr:colOff>105833</xdr:colOff>
      <xdr:row>26</xdr:row>
      <xdr:rowOff>162983</xdr:rowOff>
    </xdr:from>
    <xdr:to>
      <xdr:col>2</xdr:col>
      <xdr:colOff>449792</xdr:colOff>
      <xdr:row>31</xdr:row>
      <xdr:rowOff>162983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C15A55-243D-4178-BA70-08D3B00A7776}"/>
            </a:ext>
          </a:extLst>
        </xdr:cNvPr>
        <xdr:cNvSpPr txBox="1"/>
      </xdr:nvSpPr>
      <xdr:spPr>
        <a:xfrm>
          <a:off x="820208" y="5115983"/>
          <a:ext cx="658284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317498</xdr:colOff>
      <xdr:row>20</xdr:row>
      <xdr:rowOff>0</xdr:rowOff>
    </xdr:from>
    <xdr:to>
      <xdr:col>9</xdr:col>
      <xdr:colOff>338666</xdr:colOff>
      <xdr:row>25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C13628-9137-44EE-BE03-B6EF2504CA85}"/>
            </a:ext>
          </a:extLst>
        </xdr:cNvPr>
        <xdr:cNvSpPr txBox="1"/>
      </xdr:nvSpPr>
      <xdr:spPr>
        <a:xfrm>
          <a:off x="5480048" y="3810000"/>
          <a:ext cx="630768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328084</xdr:colOff>
      <xdr:row>26</xdr:row>
      <xdr:rowOff>4233</xdr:rowOff>
    </xdr:from>
    <xdr:to>
      <xdr:col>9</xdr:col>
      <xdr:colOff>335494</xdr:colOff>
      <xdr:row>31</xdr:row>
      <xdr:rowOff>4233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5CAEC69-093F-4FE4-9E06-300D3C60C163}"/>
            </a:ext>
          </a:extLst>
        </xdr:cNvPr>
        <xdr:cNvSpPr txBox="1"/>
      </xdr:nvSpPr>
      <xdr:spPr>
        <a:xfrm>
          <a:off x="5490634" y="4957233"/>
          <a:ext cx="6170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98" t="s">
        <v>10</v>
      </c>
      <c r="B5" s="98"/>
      <c r="C5" s="98"/>
    </row>
    <row r="6" spans="1:3" ht="15" customHeight="1" x14ac:dyDescent="0.25">
      <c r="A6" s="98"/>
      <c r="B6" s="98"/>
      <c r="C6" s="98"/>
    </row>
    <row r="7" spans="1:3" ht="15" customHeight="1" x14ac:dyDescent="0.25"/>
    <row r="8" spans="1:3" ht="15" customHeight="1" x14ac:dyDescent="0.3">
      <c r="A8" s="99" t="s">
        <v>111</v>
      </c>
      <c r="B8" s="99"/>
      <c r="C8" s="99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40</v>
      </c>
      <c r="C11" s="1" t="s">
        <v>13</v>
      </c>
    </row>
    <row r="12" spans="1:3" x14ac:dyDescent="0.25">
      <c r="A12" s="4">
        <v>2</v>
      </c>
      <c r="B12" s="2" t="s">
        <v>69</v>
      </c>
      <c r="C12" s="1" t="s">
        <v>41</v>
      </c>
    </row>
    <row r="13" spans="1:3" x14ac:dyDescent="0.25">
      <c r="A13" s="4">
        <v>3</v>
      </c>
      <c r="B13" s="2" t="s">
        <v>70</v>
      </c>
      <c r="C13" t="s">
        <v>51</v>
      </c>
    </row>
    <row r="14" spans="1:3" x14ac:dyDescent="0.25">
      <c r="A14" s="4">
        <v>4</v>
      </c>
      <c r="B14" s="2" t="s">
        <v>109</v>
      </c>
      <c r="C14" t="s">
        <v>71</v>
      </c>
    </row>
    <row r="15" spans="1:3" x14ac:dyDescent="0.25">
      <c r="A15" s="4">
        <v>5</v>
      </c>
      <c r="B15" s="2" t="s">
        <v>110</v>
      </c>
      <c r="C15" s="1" t="s">
        <v>96</v>
      </c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Zw3N77BP0QDDx54r6ohPlRMcmnUIVLY4B+zt+2QnJ4+Nw77clD+Gb50v6NVkh7CnOJkydvuKOn7/f2lSGQ3c7A==" saltValue="2g6O+3PmOj9ZQSnjReMHAQ==" spinCount="100000" sheet="1" objects="1" scenarios="1" formatCells="0" formatColumns="0" formatRows="0"/>
  <mergeCells count="2">
    <mergeCell ref="A5:C6"/>
    <mergeCell ref="A8:C8"/>
  </mergeCells>
  <hyperlinks>
    <hyperlink ref="A11" location="'W-ISO-Rating1'!A1" display="'W-ISO-Rating1'!A1" xr:uid="{DC971D5C-483B-4A01-B4E0-7E9F4C0FB7EB}"/>
    <hyperlink ref="A12" location="'W-ISO-Rating2'!A1" display="'W-ISO-Rating2'!A1" xr:uid="{FA3E52E5-7FA8-412A-AD2E-4E41CC7BA2FA}"/>
    <hyperlink ref="A13" location="'W-ISO-Rating3'!A1" display="'W-ISO-Rating3'!A1" xr:uid="{EFD53E6E-22CE-4F53-B213-2E6A550614DF}"/>
    <hyperlink ref="A14" location="'W-ISO-Rating4'!A1" display="'W-ISO-Rating4'!A1" xr:uid="{B4F0D022-F021-4C91-9034-1D8EC6D3974E}"/>
    <hyperlink ref="A15" location="'W-ISO-Rating5'!A1" display="'W-ISO-Rating5'!A1" xr:uid="{AB133FB2-8F6E-49BB-8CB6-F6F1111E3931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96E14-5951-48BE-9450-6CF163300651}">
  <sheetPr codeName="Sheet84"/>
  <dimension ref="A1:J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5703125" style="7" customWidth="1"/>
    <col min="3" max="3" width="17.140625" style="7" customWidth="1"/>
    <col min="4" max="4" width="26.140625" style="7" customWidth="1"/>
    <col min="5" max="5" width="17.7109375" style="7" customWidth="1"/>
    <col min="6" max="6" width="12.28515625" style="7" customWidth="1"/>
    <col min="7" max="7" width="12.5703125" style="7" bestFit="1" customWidth="1"/>
    <col min="8" max="8" width="9.140625" style="7"/>
    <col min="9" max="9" width="9.140625" style="7" customWidth="1"/>
    <col min="10" max="10" width="2.7109375" style="7" customWidth="1"/>
    <col min="11" max="19" width="9.140625" style="7" customWidth="1"/>
    <col min="20" max="20" width="9.140625" style="7"/>
    <col min="21" max="21" width="9.140625" style="7" customWidth="1"/>
    <col min="22" max="22" width="9.140625" style="7"/>
    <col min="23" max="23" width="9.140625" style="7" customWidth="1"/>
    <col min="24" max="16384" width="9.140625" style="7"/>
  </cols>
  <sheetData>
    <row r="1" spans="1:10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02" t="s">
        <v>8</v>
      </c>
      <c r="I1" s="103"/>
      <c r="J1" s="23"/>
    </row>
    <row r="2" spans="1:10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5"/>
      <c r="J2" s="23"/>
    </row>
    <row r="3" spans="1:10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4"/>
      <c r="I3" s="15"/>
      <c r="J3" s="23"/>
    </row>
    <row r="4" spans="1:10" x14ac:dyDescent="0.25">
      <c r="A4" s="16"/>
      <c r="B4" s="17"/>
      <c r="C4" s="17"/>
      <c r="D4" s="17"/>
      <c r="E4" s="17"/>
      <c r="F4" s="17"/>
      <c r="G4" s="17"/>
      <c r="H4" s="17"/>
      <c r="I4" s="18"/>
      <c r="J4" s="8"/>
    </row>
    <row r="5" spans="1:10" ht="15" customHeight="1" x14ac:dyDescent="0.25">
      <c r="A5" s="19" t="s">
        <v>6</v>
      </c>
      <c r="B5" s="14"/>
      <c r="C5" s="14" t="s">
        <v>14</v>
      </c>
      <c r="D5" s="14"/>
      <c r="E5" s="14"/>
      <c r="F5" s="14"/>
      <c r="G5" s="14"/>
      <c r="H5" s="14"/>
      <c r="I5" s="15"/>
      <c r="J5" s="8"/>
    </row>
    <row r="6" spans="1:10" x14ac:dyDescent="0.25">
      <c r="A6" s="20"/>
      <c r="B6" s="14"/>
      <c r="C6" s="14"/>
      <c r="D6" s="14"/>
      <c r="E6" s="14"/>
      <c r="F6" s="14"/>
      <c r="G6" s="14"/>
      <c r="H6" s="14"/>
      <c r="I6" s="15"/>
      <c r="J6" s="8"/>
    </row>
    <row r="7" spans="1:10" ht="15" customHeight="1" x14ac:dyDescent="0.25">
      <c r="A7" s="20"/>
      <c r="B7" s="14"/>
      <c r="C7" s="44">
        <v>41974</v>
      </c>
      <c r="D7" s="45" t="s">
        <v>15</v>
      </c>
      <c r="E7" s="14"/>
      <c r="F7" s="14"/>
      <c r="G7" s="14"/>
      <c r="H7" s="14"/>
      <c r="I7" s="15"/>
      <c r="J7" s="8"/>
    </row>
    <row r="8" spans="1:10" ht="15" customHeight="1" x14ac:dyDescent="0.25">
      <c r="A8" s="19"/>
      <c r="B8" s="17"/>
      <c r="C8" s="29" t="s">
        <v>16</v>
      </c>
      <c r="D8" s="46" t="s">
        <v>17</v>
      </c>
      <c r="E8" s="14"/>
      <c r="F8" s="14"/>
      <c r="G8" s="14"/>
      <c r="H8" s="14"/>
      <c r="I8" s="15"/>
      <c r="J8" s="8"/>
    </row>
    <row r="9" spans="1:10" x14ac:dyDescent="0.25">
      <c r="A9" s="19"/>
      <c r="B9" s="17"/>
      <c r="C9" s="47">
        <v>0.65</v>
      </c>
      <c r="D9" s="48" t="s">
        <v>18</v>
      </c>
      <c r="E9" s="14"/>
      <c r="F9" s="14"/>
      <c r="G9" s="14"/>
      <c r="H9" s="14"/>
      <c r="I9" s="15"/>
      <c r="J9" s="8"/>
    </row>
    <row r="10" spans="1:10" x14ac:dyDescent="0.25">
      <c r="A10" s="16"/>
      <c r="B10" s="17"/>
      <c r="C10" s="14"/>
      <c r="D10" s="14"/>
      <c r="E10" s="14"/>
      <c r="F10" s="14"/>
      <c r="G10" s="14"/>
      <c r="H10" s="14"/>
      <c r="I10" s="15"/>
      <c r="J10" s="8"/>
    </row>
    <row r="11" spans="1:10" ht="17.25" x14ac:dyDescent="0.25">
      <c r="A11" s="16"/>
      <c r="B11" s="17"/>
      <c r="C11" s="14"/>
      <c r="D11" s="49" t="s">
        <v>19</v>
      </c>
      <c r="E11" s="14"/>
      <c r="F11" s="14"/>
      <c r="G11" s="14"/>
      <c r="H11" s="14"/>
      <c r="I11" s="15"/>
      <c r="J11" s="8"/>
    </row>
    <row r="12" spans="1:10" x14ac:dyDescent="0.25">
      <c r="A12" s="16"/>
      <c r="B12" s="17"/>
      <c r="C12" s="50">
        <v>75000</v>
      </c>
      <c r="D12" s="45" t="s">
        <v>20</v>
      </c>
      <c r="E12" s="14"/>
      <c r="F12" s="14"/>
      <c r="G12" s="14"/>
      <c r="H12" s="14"/>
      <c r="I12" s="15"/>
      <c r="J12" s="8"/>
    </row>
    <row r="13" spans="1:10" x14ac:dyDescent="0.25">
      <c r="A13" s="16"/>
      <c r="B13" s="17"/>
      <c r="C13" s="51">
        <v>25000</v>
      </c>
      <c r="D13" s="48" t="s">
        <v>21</v>
      </c>
      <c r="E13" s="14"/>
      <c r="F13" s="14"/>
      <c r="G13" s="14"/>
      <c r="H13" s="14"/>
      <c r="I13" s="15"/>
      <c r="J13" s="8"/>
    </row>
    <row r="14" spans="1:10" x14ac:dyDescent="0.25">
      <c r="A14" s="16"/>
      <c r="B14" s="17"/>
      <c r="C14" s="14"/>
      <c r="D14" s="14"/>
      <c r="E14" s="14"/>
      <c r="F14" s="14"/>
      <c r="G14" s="14"/>
      <c r="H14" s="14"/>
      <c r="I14" s="15"/>
      <c r="J14" s="8"/>
    </row>
    <row r="15" spans="1:10" x14ac:dyDescent="0.25">
      <c r="A15" s="20"/>
      <c r="B15" s="14"/>
      <c r="C15" s="27" t="s">
        <v>15</v>
      </c>
      <c r="D15" s="52" t="s">
        <v>17</v>
      </c>
      <c r="E15" s="14"/>
      <c r="F15" s="14"/>
      <c r="G15" s="14"/>
      <c r="H15" s="14"/>
      <c r="I15" s="15"/>
      <c r="J15" s="8"/>
    </row>
    <row r="16" spans="1:10" x14ac:dyDescent="0.25">
      <c r="A16" s="20"/>
      <c r="B16" s="14"/>
      <c r="C16" s="44">
        <v>41244</v>
      </c>
      <c r="D16" s="45" t="s">
        <v>22</v>
      </c>
      <c r="E16" s="14"/>
      <c r="F16" s="14"/>
      <c r="G16" s="14"/>
      <c r="H16" s="14"/>
      <c r="I16" s="15"/>
      <c r="J16" s="8"/>
    </row>
    <row r="17" spans="1:10" x14ac:dyDescent="0.25">
      <c r="A17" s="20"/>
      <c r="B17" s="14"/>
      <c r="C17" s="53">
        <v>40878</v>
      </c>
      <c r="D17" s="46" t="s">
        <v>23</v>
      </c>
      <c r="E17" s="14"/>
      <c r="F17" s="14"/>
      <c r="G17" s="14"/>
      <c r="H17" s="14"/>
      <c r="I17" s="15"/>
      <c r="J17" s="8"/>
    </row>
    <row r="18" spans="1:10" x14ac:dyDescent="0.25">
      <c r="A18" s="20"/>
      <c r="B18" s="14"/>
      <c r="C18" s="54">
        <v>40513</v>
      </c>
      <c r="D18" s="48" t="s">
        <v>23</v>
      </c>
      <c r="E18" s="14"/>
      <c r="F18" s="14"/>
      <c r="G18" s="14"/>
      <c r="H18" s="14"/>
      <c r="I18" s="15"/>
      <c r="J18" s="8"/>
    </row>
    <row r="19" spans="1:10" x14ac:dyDescent="0.25">
      <c r="A19" s="20"/>
      <c r="B19" s="14"/>
      <c r="C19" s="14"/>
      <c r="D19" s="14"/>
      <c r="E19" s="14"/>
      <c r="F19" s="14"/>
      <c r="G19" s="14"/>
      <c r="H19" s="14"/>
      <c r="I19" s="15"/>
      <c r="J19" s="8"/>
    </row>
    <row r="20" spans="1:10" x14ac:dyDescent="0.25">
      <c r="A20" s="13" t="s">
        <v>7</v>
      </c>
      <c r="B20" s="14"/>
      <c r="C20" s="14" t="s">
        <v>24</v>
      </c>
      <c r="D20" s="14"/>
      <c r="E20" s="14"/>
      <c r="F20" s="14"/>
      <c r="G20" s="14"/>
      <c r="H20" s="14"/>
      <c r="I20" s="15"/>
      <c r="J20" s="8"/>
    </row>
    <row r="21" spans="1:10" x14ac:dyDescent="0.25">
      <c r="A21" s="20"/>
      <c r="B21" s="14"/>
      <c r="C21" s="14"/>
      <c r="D21" s="14"/>
      <c r="E21" s="14"/>
      <c r="F21" s="14"/>
      <c r="G21" s="14"/>
      <c r="H21" s="14"/>
      <c r="I21" s="15"/>
      <c r="J21" s="8"/>
    </row>
    <row r="22" spans="1:10" x14ac:dyDescent="0.25">
      <c r="A22" s="20"/>
      <c r="B22" s="55">
        <v>1</v>
      </c>
      <c r="C22" s="14" t="s">
        <v>27</v>
      </c>
      <c r="D22" s="14"/>
      <c r="E22" s="14"/>
      <c r="F22" s="14"/>
      <c r="G22" s="14"/>
      <c r="H22" s="14"/>
      <c r="I22" s="15"/>
      <c r="J22" s="8"/>
    </row>
    <row r="23" spans="1:10" ht="15" customHeight="1" x14ac:dyDescent="0.25">
      <c r="A23" s="20"/>
      <c r="B23" s="14"/>
      <c r="C23" s="14"/>
      <c r="D23" s="14"/>
      <c r="E23" s="14"/>
      <c r="F23" s="14"/>
      <c r="G23" s="14"/>
      <c r="H23" s="14"/>
      <c r="I23" s="15"/>
      <c r="J23" s="8"/>
    </row>
    <row r="24" spans="1:10" ht="15" customHeight="1" x14ac:dyDescent="0.25">
      <c r="A24" s="20"/>
      <c r="B24" s="14"/>
      <c r="C24" s="56" t="s">
        <v>28</v>
      </c>
      <c r="D24" s="14"/>
      <c r="E24" s="14"/>
      <c r="F24" s="14"/>
      <c r="G24" s="14"/>
      <c r="H24" s="14"/>
      <c r="I24" s="15"/>
      <c r="J24" s="8"/>
    </row>
    <row r="25" spans="1:10" ht="15" customHeight="1" x14ac:dyDescent="0.25">
      <c r="A25" s="20"/>
      <c r="B25" s="14"/>
      <c r="C25" s="26" t="s">
        <v>29</v>
      </c>
      <c r="D25" s="27" t="s">
        <v>23</v>
      </c>
      <c r="E25" s="57" t="s">
        <v>30</v>
      </c>
      <c r="F25" s="27" t="s">
        <v>31</v>
      </c>
      <c r="G25" s="27" t="s">
        <v>26</v>
      </c>
      <c r="H25" s="14"/>
      <c r="I25" s="15"/>
      <c r="J25" s="8"/>
    </row>
    <row r="26" spans="1:10" ht="15" customHeight="1" x14ac:dyDescent="0.25">
      <c r="A26" s="20"/>
      <c r="B26" s="14"/>
      <c r="C26" s="24" t="s">
        <v>25</v>
      </c>
      <c r="D26" s="42">
        <v>1</v>
      </c>
      <c r="E26" s="58">
        <v>1.2</v>
      </c>
      <c r="F26" s="29">
        <v>1.32</v>
      </c>
      <c r="G26" s="29">
        <v>1.62</v>
      </c>
      <c r="H26" s="14"/>
      <c r="I26" s="15"/>
      <c r="J26" s="8"/>
    </row>
    <row r="27" spans="1:10" ht="15" customHeight="1" x14ac:dyDescent="0.25">
      <c r="A27" s="20"/>
      <c r="B27" s="14"/>
      <c r="C27" s="25" t="s">
        <v>21</v>
      </c>
      <c r="D27" s="43">
        <v>1</v>
      </c>
      <c r="E27" s="59">
        <v>1.59</v>
      </c>
      <c r="F27" s="30">
        <v>2.0299999999999998</v>
      </c>
      <c r="G27" s="30">
        <v>2.39</v>
      </c>
      <c r="H27" s="14"/>
      <c r="I27" s="15"/>
      <c r="J27" s="8"/>
    </row>
    <row r="28" spans="1:10" ht="15" customHeight="1" x14ac:dyDescent="0.25">
      <c r="A28" s="20"/>
      <c r="B28" s="14"/>
      <c r="C28" s="14"/>
      <c r="D28" s="14"/>
      <c r="E28" s="14"/>
      <c r="F28" s="14"/>
      <c r="G28" s="14"/>
      <c r="H28" s="14"/>
      <c r="I28" s="15"/>
      <c r="J28" s="8"/>
    </row>
    <row r="29" spans="1:10" x14ac:dyDescent="0.25">
      <c r="A29" s="20"/>
      <c r="B29" s="14"/>
      <c r="C29" s="60" t="s">
        <v>32</v>
      </c>
      <c r="D29" s="14"/>
      <c r="E29" s="14"/>
      <c r="F29" s="14"/>
      <c r="G29" s="14"/>
      <c r="H29" s="14"/>
      <c r="I29" s="15"/>
      <c r="J29" s="8"/>
    </row>
    <row r="30" spans="1:10" x14ac:dyDescent="0.25">
      <c r="A30" s="20"/>
      <c r="B30" s="14"/>
      <c r="C30" s="26" t="s">
        <v>29</v>
      </c>
      <c r="D30" s="27" t="s">
        <v>23</v>
      </c>
      <c r="E30" s="57" t="s">
        <v>30</v>
      </c>
      <c r="F30" s="27" t="s">
        <v>31</v>
      </c>
      <c r="G30" s="27" t="s">
        <v>26</v>
      </c>
      <c r="H30" s="14"/>
      <c r="I30" s="15"/>
      <c r="J30" s="8"/>
    </row>
    <row r="31" spans="1:10" x14ac:dyDescent="0.25">
      <c r="A31" s="20"/>
      <c r="B31" s="14"/>
      <c r="C31" s="24" t="s">
        <v>25</v>
      </c>
      <c r="D31" s="42">
        <v>1</v>
      </c>
      <c r="E31" s="58">
        <v>0.78</v>
      </c>
      <c r="F31" s="29">
        <v>0.67</v>
      </c>
      <c r="G31" s="29">
        <v>0.47</v>
      </c>
      <c r="H31" s="14"/>
      <c r="I31" s="15"/>
      <c r="J31" s="8"/>
    </row>
    <row r="32" spans="1:10" x14ac:dyDescent="0.25">
      <c r="A32" s="20"/>
      <c r="B32" s="14"/>
      <c r="C32" s="25" t="s">
        <v>21</v>
      </c>
      <c r="D32" s="43">
        <v>1</v>
      </c>
      <c r="E32" s="59">
        <v>0.43</v>
      </c>
      <c r="F32" s="30">
        <v>0.35</v>
      </c>
      <c r="G32" s="30">
        <v>0.22</v>
      </c>
      <c r="H32" s="14"/>
      <c r="I32" s="15"/>
      <c r="J32" s="8"/>
    </row>
    <row r="33" spans="1:10" x14ac:dyDescent="0.25">
      <c r="A33" s="20"/>
      <c r="B33" s="14"/>
      <c r="C33" s="14"/>
      <c r="D33" s="14"/>
      <c r="E33" s="14"/>
      <c r="F33" s="14"/>
      <c r="G33" s="14"/>
      <c r="H33" s="14"/>
      <c r="I33" s="15"/>
      <c r="J33" s="8"/>
    </row>
    <row r="34" spans="1:10" x14ac:dyDescent="0.25">
      <c r="A34" s="20"/>
      <c r="B34" s="14"/>
      <c r="C34" s="60" t="s">
        <v>33</v>
      </c>
      <c r="D34" s="14"/>
      <c r="E34" s="14"/>
      <c r="F34" s="14"/>
      <c r="G34" s="14"/>
      <c r="H34" s="14"/>
      <c r="I34" s="15"/>
      <c r="J34" s="8"/>
    </row>
    <row r="35" spans="1:10" ht="45" x14ac:dyDescent="0.25">
      <c r="A35" s="20"/>
      <c r="B35" s="14"/>
      <c r="C35" s="32" t="s">
        <v>34</v>
      </c>
      <c r="D35" s="26" t="s">
        <v>29</v>
      </c>
      <c r="E35" s="27" t="s">
        <v>35</v>
      </c>
      <c r="F35" s="28" t="s">
        <v>36</v>
      </c>
      <c r="G35" s="14"/>
      <c r="H35" s="14"/>
      <c r="I35" s="15"/>
      <c r="J35" s="8"/>
    </row>
    <row r="36" spans="1:10" x14ac:dyDescent="0.25">
      <c r="A36" s="20"/>
      <c r="B36" s="14"/>
      <c r="C36" s="100" t="s">
        <v>37</v>
      </c>
      <c r="D36" s="31" t="s">
        <v>25</v>
      </c>
      <c r="E36" s="61">
        <v>0.90700000000000003</v>
      </c>
      <c r="F36" s="61">
        <v>0.92600000000000005</v>
      </c>
      <c r="G36" s="14"/>
      <c r="H36" s="14"/>
      <c r="I36" s="15"/>
      <c r="J36" s="8"/>
    </row>
    <row r="37" spans="1:10" x14ac:dyDescent="0.25">
      <c r="A37" s="20"/>
      <c r="B37" s="14"/>
      <c r="C37" s="101"/>
      <c r="D37" s="25" t="s">
        <v>21</v>
      </c>
      <c r="E37" s="30">
        <v>0.88200000000000001</v>
      </c>
      <c r="F37" s="30">
        <v>0.90100000000000002</v>
      </c>
      <c r="G37" s="14"/>
      <c r="H37" s="14"/>
      <c r="I37" s="15"/>
      <c r="J37" s="8"/>
    </row>
    <row r="38" spans="1:10" x14ac:dyDescent="0.25">
      <c r="A38" s="20"/>
      <c r="B38" s="14"/>
      <c r="C38" s="100" t="s">
        <v>38</v>
      </c>
      <c r="D38" s="31" t="s">
        <v>25</v>
      </c>
      <c r="E38" s="61">
        <v>0.86399999999999999</v>
      </c>
      <c r="F38" s="61">
        <v>0.89200000000000002</v>
      </c>
      <c r="G38" s="14"/>
      <c r="H38" s="14"/>
      <c r="I38" s="15"/>
      <c r="J38" s="8"/>
    </row>
    <row r="39" spans="1:10" x14ac:dyDescent="0.25">
      <c r="A39" s="16"/>
      <c r="B39" s="17"/>
      <c r="C39" s="101"/>
      <c r="D39" s="25" t="s">
        <v>21</v>
      </c>
      <c r="E39" s="30">
        <v>0.82799999999999996</v>
      </c>
      <c r="F39" s="30">
        <v>0.85399999999999998</v>
      </c>
      <c r="G39" s="14"/>
      <c r="H39" s="14"/>
      <c r="I39" s="15"/>
      <c r="J39" s="8"/>
    </row>
    <row r="40" spans="1:10" x14ac:dyDescent="0.25">
      <c r="A40" s="20"/>
      <c r="B40" s="14"/>
      <c r="C40" s="100" t="s">
        <v>39</v>
      </c>
      <c r="D40" s="24" t="s">
        <v>25</v>
      </c>
      <c r="E40" s="29">
        <v>0.82299999999999995</v>
      </c>
      <c r="F40" s="29">
        <v>0.85799999999999998</v>
      </c>
      <c r="G40" s="14"/>
      <c r="H40" s="14"/>
      <c r="I40" s="15"/>
      <c r="J40" s="8"/>
    </row>
    <row r="41" spans="1:10" x14ac:dyDescent="0.25">
      <c r="A41" s="20"/>
      <c r="B41" s="14"/>
      <c r="C41" s="101"/>
      <c r="D41" s="25" t="s">
        <v>21</v>
      </c>
      <c r="E41" s="30">
        <v>0.77700000000000002</v>
      </c>
      <c r="F41" s="62">
        <v>0.81</v>
      </c>
      <c r="G41" s="14"/>
      <c r="H41" s="14"/>
      <c r="I41" s="15"/>
      <c r="J41" s="8"/>
    </row>
    <row r="42" spans="1:10" ht="15.75" thickBot="1" x14ac:dyDescent="0.3">
      <c r="A42" s="37"/>
      <c r="B42" s="21"/>
      <c r="C42" s="21"/>
      <c r="D42" s="21"/>
      <c r="E42" s="21"/>
      <c r="F42" s="21"/>
      <c r="G42" s="21"/>
      <c r="H42" s="21"/>
      <c r="I42" s="22"/>
      <c r="J42" s="8"/>
    </row>
    <row r="43" spans="1:10" x14ac:dyDescent="0.25">
      <c r="J43" s="8"/>
    </row>
    <row r="44" spans="1:10" x14ac:dyDescent="0.25">
      <c r="J44" s="8"/>
    </row>
    <row r="45" spans="1:10" x14ac:dyDescent="0.25">
      <c r="J45" s="8"/>
    </row>
    <row r="46" spans="1:10" x14ac:dyDescent="0.25">
      <c r="J46" s="8"/>
    </row>
    <row r="47" spans="1:10" x14ac:dyDescent="0.25">
      <c r="J47" s="8"/>
    </row>
    <row r="48" spans="1:10" x14ac:dyDescent="0.25">
      <c r="J48" s="8"/>
    </row>
    <row r="49" spans="10:10" x14ac:dyDescent="0.25">
      <c r="J49" s="8"/>
    </row>
    <row r="50" spans="10:10" x14ac:dyDescent="0.25">
      <c r="J50" s="8"/>
    </row>
    <row r="51" spans="10:10" x14ac:dyDescent="0.25">
      <c r="J51" s="8"/>
    </row>
    <row r="52" spans="10:10" x14ac:dyDescent="0.25">
      <c r="J52" s="8"/>
    </row>
    <row r="53" spans="10:10" x14ac:dyDescent="0.25">
      <c r="J53" s="8"/>
    </row>
    <row r="54" spans="10:10" x14ac:dyDescent="0.25">
      <c r="J54" s="8"/>
    </row>
    <row r="55" spans="10:10" x14ac:dyDescent="0.25">
      <c r="J55" s="8"/>
    </row>
    <row r="56" spans="10:10" x14ac:dyDescent="0.25">
      <c r="J56" s="8"/>
    </row>
    <row r="57" spans="10:10" x14ac:dyDescent="0.25">
      <c r="J57" s="8"/>
    </row>
  </sheetData>
  <sheetProtection algorithmName="SHA-512" hashValue="dtrL6ekYjaKxrHsTi0fPQ6TFp/6ik1jzR00+7Hmjm+y6UoaWqfZMDdM3nI6SqVPdGpUfz38mO4tyWA1ZMNF0jg==" saltValue="ifdvySLDxouf0e0vzfv0ug==" spinCount="100000" sheet="1" objects="1" scenarios="1" formatCells="0" formatColumns="0" formatRows="0"/>
  <mergeCells count="4">
    <mergeCell ref="C36:C37"/>
    <mergeCell ref="C38:C39"/>
    <mergeCell ref="C40:C41"/>
    <mergeCell ref="H1:I1"/>
  </mergeCells>
  <hyperlinks>
    <hyperlink ref="H1" location="TOC!A1" display="Return to TOC" xr:uid="{1B2FEF7B-3A82-4EEE-A914-991E767D263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07217-1387-40E7-8706-759EED647CEC}">
  <sheetPr codeName="Sheet85"/>
  <dimension ref="A1:J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140625" style="7" customWidth="1"/>
    <col min="3" max="3" width="16.85546875" style="7" customWidth="1"/>
    <col min="4" max="4" width="26.5703125" style="7" customWidth="1"/>
    <col min="5" max="5" width="12.85546875" style="7" bestFit="1" customWidth="1"/>
    <col min="6" max="6" width="12.28515625" style="7" customWidth="1"/>
    <col min="7" max="7" width="12.5703125" style="7" bestFit="1" customWidth="1"/>
    <col min="8" max="8" width="9.140625" style="7"/>
    <col min="9" max="9" width="9.140625" style="7" customWidth="1"/>
    <col min="10" max="10" width="2.7109375" style="7" customWidth="1"/>
    <col min="11" max="19" width="9.140625" style="7" customWidth="1"/>
    <col min="20" max="20" width="9.140625" style="7"/>
    <col min="21" max="23" width="9.140625" style="7" customWidth="1"/>
    <col min="24" max="16384" width="9.140625" style="7"/>
  </cols>
  <sheetData>
    <row r="1" spans="1:10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02" t="s">
        <v>8</v>
      </c>
      <c r="I1" s="103"/>
      <c r="J1" s="23"/>
    </row>
    <row r="2" spans="1:10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5"/>
      <c r="J2" s="23"/>
    </row>
    <row r="3" spans="1:10" x14ac:dyDescent="0.25">
      <c r="A3" s="13" t="s">
        <v>5</v>
      </c>
      <c r="B3" s="14"/>
      <c r="C3" s="14" t="s">
        <v>41</v>
      </c>
      <c r="D3" s="14"/>
      <c r="E3" s="14"/>
      <c r="F3" s="14"/>
      <c r="G3" s="14"/>
      <c r="H3" s="14"/>
      <c r="I3" s="15"/>
      <c r="J3" s="23"/>
    </row>
    <row r="4" spans="1:10" x14ac:dyDescent="0.25">
      <c r="A4" s="16"/>
      <c r="B4" s="17"/>
      <c r="C4" s="17"/>
      <c r="D4" s="17"/>
      <c r="E4" s="17"/>
      <c r="F4" s="17"/>
      <c r="G4" s="17"/>
      <c r="H4" s="17"/>
      <c r="I4" s="18"/>
      <c r="J4" s="8"/>
    </row>
    <row r="5" spans="1:10" ht="15" customHeight="1" x14ac:dyDescent="0.25">
      <c r="A5" s="19" t="s">
        <v>6</v>
      </c>
      <c r="B5" s="14"/>
      <c r="C5" s="14" t="s">
        <v>14</v>
      </c>
      <c r="D5" s="14"/>
      <c r="E5" s="14"/>
      <c r="F5" s="14"/>
      <c r="G5" s="14"/>
      <c r="H5" s="14"/>
      <c r="I5" s="15"/>
      <c r="J5" s="8"/>
    </row>
    <row r="6" spans="1:10" x14ac:dyDescent="0.25">
      <c r="A6" s="20"/>
      <c r="B6" s="14"/>
      <c r="C6" s="14"/>
      <c r="D6" s="14"/>
      <c r="E6" s="14"/>
      <c r="F6" s="14"/>
      <c r="G6" s="14"/>
      <c r="H6" s="14"/>
      <c r="I6" s="15"/>
      <c r="J6" s="8"/>
    </row>
    <row r="7" spans="1:10" ht="15" customHeight="1" x14ac:dyDescent="0.25">
      <c r="A7" s="20"/>
      <c r="B7" s="14"/>
      <c r="C7" s="44">
        <v>42339</v>
      </c>
      <c r="D7" s="63" t="s">
        <v>15</v>
      </c>
      <c r="E7" s="14"/>
      <c r="F7" s="14"/>
      <c r="G7" s="14"/>
      <c r="H7" s="14"/>
      <c r="I7" s="15"/>
      <c r="J7" s="8"/>
    </row>
    <row r="8" spans="1:10" ht="15" customHeight="1" x14ac:dyDescent="0.25">
      <c r="A8" s="19"/>
      <c r="B8" s="17"/>
      <c r="C8" s="29" t="s">
        <v>16</v>
      </c>
      <c r="D8" s="64" t="s">
        <v>17</v>
      </c>
      <c r="E8" s="14"/>
      <c r="F8" s="14"/>
      <c r="G8" s="14"/>
      <c r="H8" s="14"/>
      <c r="I8" s="15"/>
      <c r="J8" s="8"/>
    </row>
    <row r="9" spans="1:10" x14ac:dyDescent="0.25">
      <c r="A9" s="19"/>
      <c r="B9" s="17"/>
      <c r="C9" s="65">
        <v>0.7</v>
      </c>
      <c r="D9" s="64" t="s">
        <v>18</v>
      </c>
      <c r="E9" s="14"/>
      <c r="F9" s="14"/>
      <c r="G9" s="14"/>
      <c r="H9" s="14"/>
      <c r="I9" s="15"/>
      <c r="J9" s="8"/>
    </row>
    <row r="10" spans="1:10" x14ac:dyDescent="0.25">
      <c r="A10" s="19"/>
      <c r="B10" s="17"/>
      <c r="C10" s="51">
        <v>100000</v>
      </c>
      <c r="D10" s="66" t="s">
        <v>42</v>
      </c>
      <c r="E10" s="14"/>
      <c r="F10" s="14"/>
      <c r="G10" s="14"/>
      <c r="H10" s="14"/>
      <c r="I10" s="15"/>
      <c r="J10" s="8"/>
    </row>
    <row r="11" spans="1:10" x14ac:dyDescent="0.25">
      <c r="A11" s="16"/>
      <c r="B11" s="17"/>
      <c r="C11" s="14"/>
      <c r="D11" s="14"/>
      <c r="E11" s="14"/>
      <c r="F11" s="14"/>
      <c r="G11" s="14"/>
      <c r="H11" s="14"/>
      <c r="I11" s="15"/>
      <c r="J11" s="8"/>
    </row>
    <row r="12" spans="1:10" ht="17.25" x14ac:dyDescent="0.25">
      <c r="A12" s="16"/>
      <c r="B12" s="17"/>
      <c r="C12" s="14"/>
      <c r="D12" s="49" t="s">
        <v>19</v>
      </c>
      <c r="E12" s="14"/>
      <c r="F12" s="14"/>
      <c r="G12" s="14"/>
      <c r="H12" s="14"/>
      <c r="I12" s="15"/>
      <c r="J12" s="8"/>
    </row>
    <row r="13" spans="1:10" x14ac:dyDescent="0.25">
      <c r="A13" s="16"/>
      <c r="B13" s="17"/>
      <c r="C13" s="50">
        <v>80000</v>
      </c>
      <c r="D13" s="45" t="s">
        <v>20</v>
      </c>
      <c r="E13" s="14"/>
      <c r="F13" s="14"/>
      <c r="G13" s="14"/>
      <c r="H13" s="14"/>
      <c r="I13" s="15"/>
      <c r="J13" s="8"/>
    </row>
    <row r="14" spans="1:10" x14ac:dyDescent="0.25">
      <c r="A14" s="16"/>
      <c r="B14" s="17"/>
      <c r="C14" s="51">
        <v>30000</v>
      </c>
      <c r="D14" s="48" t="s">
        <v>21</v>
      </c>
      <c r="E14" s="14"/>
      <c r="F14" s="14"/>
      <c r="G14" s="14"/>
      <c r="H14" s="14"/>
      <c r="I14" s="15"/>
      <c r="J14" s="8"/>
    </row>
    <row r="15" spans="1:10" x14ac:dyDescent="0.25">
      <c r="A15" s="16"/>
      <c r="B15" s="17"/>
      <c r="C15" s="38"/>
      <c r="D15" s="14"/>
      <c r="E15" s="14"/>
      <c r="F15" s="14"/>
      <c r="G15" s="14"/>
      <c r="H15" s="14"/>
      <c r="I15" s="15"/>
      <c r="J15" s="8"/>
    </row>
    <row r="16" spans="1:10" x14ac:dyDescent="0.25">
      <c r="A16" s="16"/>
      <c r="B16" s="17"/>
      <c r="C16" s="14" t="s">
        <v>43</v>
      </c>
      <c r="D16" s="14"/>
      <c r="E16" s="14"/>
      <c r="F16" s="14"/>
      <c r="G16" s="14"/>
      <c r="H16" s="14"/>
      <c r="I16" s="15"/>
      <c r="J16" s="8"/>
    </row>
    <row r="17" spans="1:10" ht="44.25" customHeight="1" x14ac:dyDescent="0.25">
      <c r="A17" s="20"/>
      <c r="B17" s="14"/>
      <c r="C17" s="27" t="s">
        <v>15</v>
      </c>
      <c r="D17" s="52" t="s">
        <v>17</v>
      </c>
      <c r="E17" s="32" t="s">
        <v>44</v>
      </c>
      <c r="F17" s="14"/>
      <c r="G17" s="14"/>
      <c r="H17" s="14"/>
      <c r="I17" s="15"/>
      <c r="J17" s="8"/>
    </row>
    <row r="18" spans="1:10" x14ac:dyDescent="0.25">
      <c r="A18" s="20"/>
      <c r="B18" s="14"/>
      <c r="C18" s="44">
        <v>41974</v>
      </c>
      <c r="D18" s="45" t="s">
        <v>46</v>
      </c>
      <c r="E18" s="40">
        <v>75000</v>
      </c>
      <c r="F18" s="14"/>
      <c r="G18" s="14"/>
      <c r="H18" s="14"/>
      <c r="I18" s="15"/>
      <c r="J18" s="8"/>
    </row>
    <row r="19" spans="1:10" x14ac:dyDescent="0.25">
      <c r="A19" s="20"/>
      <c r="B19" s="14"/>
      <c r="C19" s="53">
        <v>41609</v>
      </c>
      <c r="D19" s="46" t="s">
        <v>47</v>
      </c>
      <c r="E19" s="40">
        <v>63000</v>
      </c>
      <c r="F19" s="14"/>
      <c r="G19" s="14"/>
      <c r="H19" s="14"/>
      <c r="I19" s="15"/>
      <c r="J19" s="8"/>
    </row>
    <row r="20" spans="1:10" x14ac:dyDescent="0.25">
      <c r="A20" s="20"/>
      <c r="B20" s="14"/>
      <c r="C20" s="53">
        <v>41244</v>
      </c>
      <c r="D20" s="46" t="s">
        <v>22</v>
      </c>
      <c r="E20" s="40">
        <v>42000</v>
      </c>
      <c r="F20" s="14"/>
      <c r="G20" s="14"/>
      <c r="H20" s="14"/>
      <c r="I20" s="15"/>
      <c r="J20" s="8"/>
    </row>
    <row r="21" spans="1:10" x14ac:dyDescent="0.25">
      <c r="A21" s="20"/>
      <c r="B21" s="14"/>
      <c r="C21" s="54">
        <v>40878</v>
      </c>
      <c r="D21" s="48" t="s">
        <v>23</v>
      </c>
      <c r="E21" s="51">
        <v>29000</v>
      </c>
      <c r="F21" s="14"/>
      <c r="G21" s="14"/>
      <c r="H21" s="14"/>
      <c r="I21" s="15"/>
      <c r="J21" s="8"/>
    </row>
    <row r="22" spans="1:10" x14ac:dyDescent="0.25">
      <c r="A22" s="20"/>
      <c r="B22" s="14"/>
      <c r="C22" s="14"/>
      <c r="D22" s="14"/>
      <c r="E22" s="14"/>
      <c r="F22" s="14"/>
      <c r="G22" s="14"/>
      <c r="H22" s="14"/>
      <c r="I22" s="15"/>
      <c r="J22" s="8"/>
    </row>
    <row r="23" spans="1:10" x14ac:dyDescent="0.25">
      <c r="A23" s="13" t="s">
        <v>7</v>
      </c>
      <c r="B23" s="14"/>
      <c r="C23" s="14" t="s">
        <v>49</v>
      </c>
      <c r="D23" s="14"/>
      <c r="E23" s="14"/>
      <c r="F23" s="14"/>
      <c r="G23" s="14"/>
      <c r="H23" s="14"/>
      <c r="I23" s="15"/>
      <c r="J23" s="8"/>
    </row>
    <row r="24" spans="1:10" x14ac:dyDescent="0.25">
      <c r="A24" s="20"/>
      <c r="B24" s="14"/>
      <c r="C24" s="14" t="s">
        <v>50</v>
      </c>
      <c r="D24" s="14"/>
      <c r="E24" s="14"/>
      <c r="F24" s="14"/>
      <c r="G24" s="14"/>
      <c r="H24" s="14"/>
      <c r="I24" s="15"/>
      <c r="J24" s="8"/>
    </row>
    <row r="25" spans="1:10" x14ac:dyDescent="0.25">
      <c r="A25" s="20"/>
      <c r="B25" s="55">
        <v>1</v>
      </c>
      <c r="C25" s="14" t="s">
        <v>27</v>
      </c>
      <c r="D25" s="14"/>
      <c r="E25" s="14"/>
      <c r="F25" s="14"/>
      <c r="G25" s="14"/>
      <c r="H25" s="14"/>
      <c r="I25" s="15"/>
      <c r="J25" s="8"/>
    </row>
    <row r="26" spans="1:10" ht="15" customHeight="1" x14ac:dyDescent="0.25">
      <c r="A26" s="20"/>
      <c r="B26" s="14"/>
      <c r="C26" s="14"/>
      <c r="D26" s="14"/>
      <c r="E26" s="14"/>
      <c r="F26" s="14"/>
      <c r="G26" s="14"/>
      <c r="H26" s="14"/>
      <c r="I26" s="15"/>
      <c r="J26" s="8"/>
    </row>
    <row r="27" spans="1:10" ht="15" customHeight="1" x14ac:dyDescent="0.25">
      <c r="A27" s="20"/>
      <c r="B27" s="14"/>
      <c r="C27" s="56" t="s">
        <v>28</v>
      </c>
      <c r="D27" s="14"/>
      <c r="E27" s="14"/>
      <c r="F27" s="14"/>
      <c r="G27" s="14"/>
      <c r="H27" s="14"/>
      <c r="I27" s="15"/>
      <c r="J27" s="8"/>
    </row>
    <row r="28" spans="1:10" ht="15" customHeight="1" x14ac:dyDescent="0.25">
      <c r="A28" s="20"/>
      <c r="B28" s="14"/>
      <c r="C28" s="26" t="s">
        <v>29</v>
      </c>
      <c r="D28" s="27" t="s">
        <v>23</v>
      </c>
      <c r="E28" s="27" t="s">
        <v>48</v>
      </c>
      <c r="F28" s="57" t="s">
        <v>30</v>
      </c>
      <c r="G28" s="27" t="s">
        <v>31</v>
      </c>
      <c r="H28" s="27" t="s">
        <v>26</v>
      </c>
      <c r="I28" s="15"/>
      <c r="J28" s="8"/>
    </row>
    <row r="29" spans="1:10" ht="15" customHeight="1" x14ac:dyDescent="0.25">
      <c r="A29" s="20"/>
      <c r="B29" s="14"/>
      <c r="C29" s="24" t="s">
        <v>25</v>
      </c>
      <c r="D29" s="42">
        <v>1</v>
      </c>
      <c r="E29" s="42">
        <v>1.1399999999999999</v>
      </c>
      <c r="F29" s="58">
        <v>1.2</v>
      </c>
      <c r="G29" s="29">
        <v>1.32</v>
      </c>
      <c r="H29" s="29">
        <v>1.62</v>
      </c>
      <c r="I29" s="15"/>
      <c r="J29" s="8"/>
    </row>
    <row r="30" spans="1:10" ht="15" customHeight="1" x14ac:dyDescent="0.25">
      <c r="A30" s="20"/>
      <c r="B30" s="14"/>
      <c r="C30" s="25" t="s">
        <v>21</v>
      </c>
      <c r="D30" s="43">
        <v>1</v>
      </c>
      <c r="E30" s="30">
        <v>1.51</v>
      </c>
      <c r="F30" s="59">
        <v>1.59</v>
      </c>
      <c r="G30" s="30">
        <v>2.0299999999999998</v>
      </c>
      <c r="H30" s="30">
        <v>2.39</v>
      </c>
      <c r="I30" s="15"/>
      <c r="J30" s="8"/>
    </row>
    <row r="31" spans="1:10" ht="15" customHeight="1" x14ac:dyDescent="0.25">
      <c r="A31" s="20"/>
      <c r="B31" s="14"/>
      <c r="C31" s="14"/>
      <c r="D31" s="14"/>
      <c r="E31" s="14"/>
      <c r="F31" s="14"/>
      <c r="G31" s="14"/>
      <c r="H31" s="14"/>
      <c r="I31" s="15"/>
      <c r="J31" s="8"/>
    </row>
    <row r="32" spans="1:10" x14ac:dyDescent="0.25">
      <c r="A32" s="20"/>
      <c r="B32" s="14"/>
      <c r="C32" s="60" t="s">
        <v>32</v>
      </c>
      <c r="D32" s="14"/>
      <c r="E32" s="14"/>
      <c r="F32" s="14"/>
      <c r="G32" s="14"/>
      <c r="H32" s="14"/>
      <c r="I32" s="15"/>
      <c r="J32" s="8"/>
    </row>
    <row r="33" spans="1:10" x14ac:dyDescent="0.25">
      <c r="A33" s="20"/>
      <c r="B33" s="14"/>
      <c r="C33" s="26" t="s">
        <v>29</v>
      </c>
      <c r="D33" s="27" t="s">
        <v>23</v>
      </c>
      <c r="E33" s="27" t="s">
        <v>48</v>
      </c>
      <c r="F33" s="57" t="s">
        <v>30</v>
      </c>
      <c r="G33" s="27" t="s">
        <v>31</v>
      </c>
      <c r="H33" s="27" t="s">
        <v>26</v>
      </c>
      <c r="I33" s="15"/>
      <c r="J33" s="8"/>
    </row>
    <row r="34" spans="1:10" x14ac:dyDescent="0.25">
      <c r="A34" s="20"/>
      <c r="B34" s="14"/>
      <c r="C34" s="24" t="s">
        <v>25</v>
      </c>
      <c r="D34" s="42">
        <v>1</v>
      </c>
      <c r="E34" s="29">
        <v>0.84</v>
      </c>
      <c r="F34" s="58">
        <v>0.78</v>
      </c>
      <c r="G34" s="29">
        <v>0.67</v>
      </c>
      <c r="H34" s="29">
        <v>0.47</v>
      </c>
      <c r="I34" s="15"/>
      <c r="J34" s="8"/>
    </row>
    <row r="35" spans="1:10" x14ac:dyDescent="0.25">
      <c r="A35" s="20"/>
      <c r="B35" s="14"/>
      <c r="C35" s="25" t="s">
        <v>21</v>
      </c>
      <c r="D35" s="43">
        <v>1</v>
      </c>
      <c r="E35" s="30">
        <v>0.49</v>
      </c>
      <c r="F35" s="59">
        <v>0.43</v>
      </c>
      <c r="G35" s="30">
        <v>0.35</v>
      </c>
      <c r="H35" s="30">
        <v>0.22</v>
      </c>
      <c r="I35" s="15"/>
      <c r="J35" s="8"/>
    </row>
    <row r="36" spans="1:10" x14ac:dyDescent="0.25">
      <c r="A36" s="20"/>
      <c r="B36" s="14"/>
      <c r="C36" s="14"/>
      <c r="D36" s="14"/>
      <c r="E36" s="14"/>
      <c r="F36" s="14"/>
      <c r="G36" s="14"/>
      <c r="H36" s="14"/>
      <c r="I36" s="15"/>
      <c r="J36" s="8"/>
    </row>
    <row r="37" spans="1:10" x14ac:dyDescent="0.25">
      <c r="A37" s="20"/>
      <c r="B37" s="14"/>
      <c r="C37" s="60" t="s">
        <v>33</v>
      </c>
      <c r="D37" s="14"/>
      <c r="E37" s="14"/>
      <c r="F37" s="14"/>
      <c r="G37" s="14"/>
      <c r="H37" s="14"/>
      <c r="I37" s="15"/>
      <c r="J37" s="8"/>
    </row>
    <row r="38" spans="1:10" ht="45" x14ac:dyDescent="0.25">
      <c r="A38" s="20"/>
      <c r="B38" s="14"/>
      <c r="C38" s="32" t="s">
        <v>34</v>
      </c>
      <c r="D38" s="26" t="s">
        <v>29</v>
      </c>
      <c r="E38" s="27" t="s">
        <v>35</v>
      </c>
      <c r="F38" s="28" t="s">
        <v>36</v>
      </c>
      <c r="G38" s="14"/>
      <c r="H38" s="14"/>
      <c r="I38" s="15"/>
      <c r="J38" s="8"/>
    </row>
    <row r="39" spans="1:10" x14ac:dyDescent="0.25">
      <c r="A39" s="20"/>
      <c r="B39" s="14"/>
      <c r="C39" s="100" t="s">
        <v>37</v>
      </c>
      <c r="D39" s="31" t="s">
        <v>25</v>
      </c>
      <c r="E39" s="61">
        <v>0.90700000000000003</v>
      </c>
      <c r="F39" s="61">
        <v>0.92600000000000005</v>
      </c>
      <c r="G39" s="14"/>
      <c r="H39" s="14"/>
      <c r="I39" s="15"/>
      <c r="J39" s="8"/>
    </row>
    <row r="40" spans="1:10" x14ac:dyDescent="0.25">
      <c r="A40" s="20"/>
      <c r="B40" s="14"/>
      <c r="C40" s="101"/>
      <c r="D40" s="25" t="s">
        <v>21</v>
      </c>
      <c r="E40" s="30">
        <v>0.88200000000000001</v>
      </c>
      <c r="F40" s="30">
        <v>0.90100000000000002</v>
      </c>
      <c r="G40" s="14"/>
      <c r="H40" s="14"/>
      <c r="I40" s="15"/>
      <c r="J40" s="8"/>
    </row>
    <row r="41" spans="1:10" x14ac:dyDescent="0.25">
      <c r="A41" s="20"/>
      <c r="B41" s="14"/>
      <c r="C41" s="100" t="s">
        <v>38</v>
      </c>
      <c r="D41" s="31" t="s">
        <v>25</v>
      </c>
      <c r="E41" s="61">
        <v>0.86399999999999999</v>
      </c>
      <c r="F41" s="61">
        <v>0.89200000000000002</v>
      </c>
      <c r="G41" s="14"/>
      <c r="H41" s="14"/>
      <c r="I41" s="15"/>
      <c r="J41" s="8"/>
    </row>
    <row r="42" spans="1:10" x14ac:dyDescent="0.25">
      <c r="A42" s="16"/>
      <c r="B42" s="17"/>
      <c r="C42" s="101"/>
      <c r="D42" s="25" t="s">
        <v>21</v>
      </c>
      <c r="E42" s="30">
        <v>0.82799999999999996</v>
      </c>
      <c r="F42" s="30">
        <v>0.85399999999999998</v>
      </c>
      <c r="G42" s="14"/>
      <c r="H42" s="14"/>
      <c r="I42" s="15"/>
      <c r="J42" s="8"/>
    </row>
    <row r="43" spans="1:10" x14ac:dyDescent="0.25">
      <c r="A43" s="20"/>
      <c r="B43" s="14"/>
      <c r="C43" s="100" t="s">
        <v>39</v>
      </c>
      <c r="D43" s="24" t="s">
        <v>25</v>
      </c>
      <c r="E43" s="29">
        <v>0.82299999999999995</v>
      </c>
      <c r="F43" s="29">
        <v>0.85799999999999998</v>
      </c>
      <c r="G43" s="14"/>
      <c r="H43" s="14"/>
      <c r="I43" s="15"/>
      <c r="J43" s="8"/>
    </row>
    <row r="44" spans="1:10" x14ac:dyDescent="0.25">
      <c r="A44" s="20"/>
      <c r="B44" s="14"/>
      <c r="C44" s="101"/>
      <c r="D44" s="25" t="s">
        <v>21</v>
      </c>
      <c r="E44" s="30">
        <v>0.77700000000000002</v>
      </c>
      <c r="F44" s="62">
        <v>0.81</v>
      </c>
      <c r="G44" s="14"/>
      <c r="H44" s="14"/>
      <c r="I44" s="15"/>
      <c r="J44" s="8"/>
    </row>
    <row r="45" spans="1:10" ht="15.75" thickBot="1" x14ac:dyDescent="0.3">
      <c r="A45" s="37"/>
      <c r="B45" s="21"/>
      <c r="C45" s="21"/>
      <c r="D45" s="21"/>
      <c r="E45" s="21"/>
      <c r="F45" s="21"/>
      <c r="G45" s="21"/>
      <c r="H45" s="21"/>
      <c r="I45" s="22"/>
      <c r="J45" s="8"/>
    </row>
    <row r="46" spans="1:10" x14ac:dyDescent="0.25">
      <c r="J46" s="8"/>
    </row>
    <row r="47" spans="1:10" x14ac:dyDescent="0.25">
      <c r="J47" s="8"/>
    </row>
    <row r="48" spans="1:10" x14ac:dyDescent="0.25">
      <c r="J48" s="8"/>
    </row>
    <row r="49" spans="10:10" x14ac:dyDescent="0.25">
      <c r="J49" s="8"/>
    </row>
    <row r="50" spans="10:10" x14ac:dyDescent="0.25">
      <c r="J50" s="8"/>
    </row>
    <row r="51" spans="10:10" x14ac:dyDescent="0.25">
      <c r="J51" s="8"/>
    </row>
    <row r="52" spans="10:10" x14ac:dyDescent="0.25">
      <c r="J52" s="8"/>
    </row>
    <row r="53" spans="10:10" x14ac:dyDescent="0.25">
      <c r="J53" s="8"/>
    </row>
    <row r="54" spans="10:10" x14ac:dyDescent="0.25">
      <c r="J54" s="8"/>
    </row>
    <row r="55" spans="10:10" x14ac:dyDescent="0.25">
      <c r="J55" s="8"/>
    </row>
    <row r="56" spans="10:10" x14ac:dyDescent="0.25">
      <c r="J56" s="8"/>
    </row>
    <row r="57" spans="10:10" x14ac:dyDescent="0.25">
      <c r="J57" s="8"/>
    </row>
  </sheetData>
  <sheetProtection algorithmName="SHA-512" hashValue="KBy8jPqcTmCQ9aKoDnLkRFZM6CdfAIeMCcx4CHBPHr61QDFgE6k/OuTTJiXVDtDAZuhpjvgu1N0lAqiXc3TJtw==" saltValue="rGwYkuDX62/jN7IgVkyJIQ==" spinCount="100000" sheet="1" objects="1" scenarios="1" formatCells="0" formatColumns="0" formatRows="0"/>
  <mergeCells count="4">
    <mergeCell ref="C39:C40"/>
    <mergeCell ref="C41:C42"/>
    <mergeCell ref="C43:C44"/>
    <mergeCell ref="H1:I1"/>
  </mergeCells>
  <hyperlinks>
    <hyperlink ref="H1" location="TOC!A1" display="Return to TOC" xr:uid="{130ED059-E5C8-4AA3-B983-8425EDC85E8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D2C16-9DE7-4270-8AF7-7C02959CBA9E}">
  <sheetPr codeName="Sheet86"/>
  <dimension ref="A1:AB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140625" style="7" customWidth="1"/>
    <col min="3" max="3" width="17" style="7" customWidth="1"/>
    <col min="4" max="4" width="26.5703125" style="7" customWidth="1"/>
    <col min="5" max="5" width="12.140625" style="7" bestFit="1" customWidth="1"/>
    <col min="6" max="6" width="12.28515625" style="7" customWidth="1"/>
    <col min="7" max="7" width="10.140625" style="7" bestFit="1" customWidth="1"/>
    <col min="8" max="8" width="11.28515625" style="7" customWidth="1"/>
    <col min="9" max="9" width="10" style="7" bestFit="1" customWidth="1"/>
    <col min="10" max="11" width="6.7109375" style="7" customWidth="1"/>
    <col min="12" max="12" width="9.140625" style="7" customWidth="1"/>
    <col min="13" max="13" width="2.7109375" style="70" customWidth="1"/>
    <col min="14" max="22" width="9.140625" style="7" customWidth="1"/>
    <col min="23" max="23" width="9.140625" style="7"/>
    <col min="24" max="26" width="9.140625" style="7" customWidth="1"/>
    <col min="27" max="16384" width="9.140625" style="7"/>
  </cols>
  <sheetData>
    <row r="1" spans="1:28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1"/>
      <c r="I1" s="11"/>
      <c r="J1" s="11"/>
      <c r="K1" s="102" t="s">
        <v>8</v>
      </c>
      <c r="L1" s="103"/>
      <c r="M1" s="67"/>
    </row>
    <row r="2" spans="1:28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4"/>
      <c r="J2" s="14"/>
      <c r="K2" s="14"/>
      <c r="L2" s="71"/>
      <c r="M2" s="67"/>
    </row>
    <row r="3" spans="1:28" x14ac:dyDescent="0.25">
      <c r="A3" s="13" t="s">
        <v>5</v>
      </c>
      <c r="B3" s="14"/>
      <c r="C3" s="14" t="s">
        <v>51</v>
      </c>
      <c r="D3" s="14"/>
      <c r="E3" s="14"/>
      <c r="F3" s="14"/>
      <c r="G3" s="14"/>
      <c r="H3" s="14"/>
      <c r="I3" s="14"/>
      <c r="J3" s="14"/>
      <c r="K3" s="14"/>
      <c r="L3" s="71"/>
      <c r="M3" s="67"/>
    </row>
    <row r="4" spans="1:28" x14ac:dyDescent="0.25">
      <c r="A4" s="16"/>
      <c r="B4" s="17"/>
      <c r="C4" s="17"/>
      <c r="D4" s="17"/>
      <c r="E4" s="17"/>
      <c r="F4" s="17"/>
      <c r="G4" s="17"/>
      <c r="H4" s="17"/>
      <c r="I4" s="17"/>
      <c r="J4" s="17"/>
      <c r="K4" s="17"/>
      <c r="L4" s="72"/>
      <c r="M4" s="68"/>
      <c r="AB4" s="9"/>
    </row>
    <row r="5" spans="1:28" ht="15" customHeight="1" x14ac:dyDescent="0.25">
      <c r="A5" s="19" t="s">
        <v>6</v>
      </c>
      <c r="B5" s="14"/>
      <c r="C5" s="14" t="s">
        <v>14</v>
      </c>
      <c r="D5" s="14"/>
      <c r="E5" s="14"/>
      <c r="F5" s="14"/>
      <c r="G5" s="14"/>
      <c r="H5" s="14"/>
      <c r="I5" s="14"/>
      <c r="J5" s="14"/>
      <c r="K5" s="17"/>
      <c r="L5" s="72"/>
      <c r="M5" s="68"/>
      <c r="AB5" s="9"/>
    </row>
    <row r="6" spans="1:28" x14ac:dyDescent="0.25">
      <c r="A6" s="20"/>
      <c r="B6" s="14"/>
      <c r="C6" s="14"/>
      <c r="D6" s="14"/>
      <c r="E6" s="14"/>
      <c r="F6" s="14"/>
      <c r="G6" s="14"/>
      <c r="H6" s="73" t="s">
        <v>52</v>
      </c>
      <c r="I6" s="74"/>
      <c r="J6" s="74"/>
      <c r="K6" s="17"/>
      <c r="L6" s="72"/>
      <c r="M6" s="68"/>
      <c r="AB6" s="9"/>
    </row>
    <row r="7" spans="1:28" ht="15" customHeight="1" x14ac:dyDescent="0.25">
      <c r="A7" s="20"/>
      <c r="B7" s="14"/>
      <c r="C7" s="44">
        <v>42339</v>
      </c>
      <c r="D7" s="63" t="s">
        <v>15</v>
      </c>
      <c r="E7" s="14"/>
      <c r="F7" s="14"/>
      <c r="G7" s="14"/>
      <c r="H7" s="26" t="s">
        <v>17</v>
      </c>
      <c r="I7" s="27" t="s">
        <v>29</v>
      </c>
      <c r="J7" s="28" t="s">
        <v>53</v>
      </c>
      <c r="K7" s="17"/>
      <c r="L7" s="72"/>
      <c r="M7" s="68"/>
      <c r="AB7" s="9"/>
    </row>
    <row r="8" spans="1:28" ht="15" customHeight="1" x14ac:dyDescent="0.25">
      <c r="A8" s="19"/>
      <c r="B8" s="17"/>
      <c r="C8" s="29" t="s">
        <v>16</v>
      </c>
      <c r="D8" s="64" t="s">
        <v>17</v>
      </c>
      <c r="E8" s="14"/>
      <c r="F8" s="14"/>
      <c r="G8" s="14"/>
      <c r="H8" s="61" t="s">
        <v>30</v>
      </c>
      <c r="I8" s="31" t="s">
        <v>25</v>
      </c>
      <c r="J8" s="61">
        <v>6.3</v>
      </c>
      <c r="K8" s="17"/>
      <c r="L8" s="72"/>
      <c r="M8" s="68"/>
      <c r="AB8" s="9"/>
    </row>
    <row r="9" spans="1:28" x14ac:dyDescent="0.25">
      <c r="A9" s="19"/>
      <c r="B9" s="17"/>
      <c r="C9" s="47">
        <v>0.75</v>
      </c>
      <c r="D9" s="66" t="s">
        <v>18</v>
      </c>
      <c r="E9" s="14"/>
      <c r="F9" s="14"/>
      <c r="G9" s="14"/>
      <c r="H9" s="30" t="s">
        <v>30</v>
      </c>
      <c r="I9" s="25" t="s">
        <v>21</v>
      </c>
      <c r="J9" s="30">
        <v>9.8000000000000007</v>
      </c>
      <c r="K9" s="17"/>
      <c r="L9" s="72"/>
      <c r="M9" s="68"/>
      <c r="AB9" s="9"/>
    </row>
    <row r="10" spans="1:28" x14ac:dyDescent="0.25">
      <c r="A10" s="19"/>
      <c r="B10" s="17"/>
      <c r="C10" s="14"/>
      <c r="D10" s="14"/>
      <c r="E10" s="14"/>
      <c r="F10" s="14"/>
      <c r="G10" s="14"/>
      <c r="H10" s="29" t="s">
        <v>31</v>
      </c>
      <c r="I10" s="24" t="s">
        <v>25</v>
      </c>
      <c r="J10" s="29">
        <v>4.9000000000000004</v>
      </c>
      <c r="K10" s="17"/>
      <c r="L10" s="72"/>
      <c r="M10" s="68"/>
      <c r="AB10" s="9"/>
    </row>
    <row r="11" spans="1:28" x14ac:dyDescent="0.25">
      <c r="A11" s="16"/>
      <c r="B11" s="17"/>
      <c r="C11" s="14"/>
      <c r="D11" s="14"/>
      <c r="E11" s="14"/>
      <c r="F11" s="14"/>
      <c r="G11" s="14"/>
      <c r="H11" s="29" t="s">
        <v>31</v>
      </c>
      <c r="I11" s="24" t="s">
        <v>21</v>
      </c>
      <c r="J11" s="29">
        <v>5.9</v>
      </c>
      <c r="K11" s="17"/>
      <c r="L11" s="72"/>
      <c r="M11" s="68"/>
      <c r="AB11" s="9"/>
    </row>
    <row r="12" spans="1:28" x14ac:dyDescent="0.25">
      <c r="A12" s="16"/>
      <c r="B12" s="17"/>
      <c r="C12" s="14"/>
      <c r="D12" s="14"/>
      <c r="E12" s="14"/>
      <c r="F12" s="14"/>
      <c r="G12" s="14"/>
      <c r="H12" s="61" t="s">
        <v>26</v>
      </c>
      <c r="I12" s="31" t="s">
        <v>25</v>
      </c>
      <c r="J12" s="61">
        <v>2</v>
      </c>
      <c r="K12" s="17"/>
      <c r="L12" s="72"/>
      <c r="M12" s="68"/>
      <c r="AB12" s="9"/>
    </row>
    <row r="13" spans="1:28" x14ac:dyDescent="0.25">
      <c r="A13" s="16"/>
      <c r="B13" s="17"/>
      <c r="C13" s="14"/>
      <c r="D13" s="14"/>
      <c r="E13" s="14"/>
      <c r="F13" s="14"/>
      <c r="G13" s="14"/>
      <c r="H13" s="30" t="s">
        <v>26</v>
      </c>
      <c r="I13" s="25" t="s">
        <v>21</v>
      </c>
      <c r="J13" s="30">
        <v>3.8</v>
      </c>
      <c r="K13" s="17"/>
      <c r="L13" s="72"/>
      <c r="M13" s="68"/>
      <c r="AB13" s="9"/>
    </row>
    <row r="14" spans="1:28" x14ac:dyDescent="0.25">
      <c r="A14" s="16"/>
      <c r="B14" s="17"/>
      <c r="C14" s="14"/>
      <c r="D14" s="14"/>
      <c r="E14" s="14"/>
      <c r="F14" s="14"/>
      <c r="G14" s="14"/>
      <c r="H14" s="29" t="s">
        <v>54</v>
      </c>
      <c r="I14" s="24" t="s">
        <v>25</v>
      </c>
      <c r="J14" s="29">
        <v>9.3000000000000007</v>
      </c>
      <c r="K14" s="17"/>
      <c r="L14" s="72"/>
      <c r="M14" s="68"/>
      <c r="AB14" s="9"/>
    </row>
    <row r="15" spans="1:28" x14ac:dyDescent="0.25">
      <c r="A15" s="16"/>
      <c r="B15" s="17"/>
      <c r="C15" s="38"/>
      <c r="D15" s="14"/>
      <c r="E15" s="14"/>
      <c r="F15" s="14"/>
      <c r="G15" s="14"/>
      <c r="H15" s="30" t="s">
        <v>54</v>
      </c>
      <c r="I15" s="25" t="s">
        <v>21</v>
      </c>
      <c r="J15" s="30">
        <v>8.5</v>
      </c>
      <c r="K15" s="17"/>
      <c r="L15" s="72"/>
      <c r="M15" s="68"/>
      <c r="AB15" s="9"/>
    </row>
    <row r="16" spans="1:28" x14ac:dyDescent="0.25">
      <c r="A16" s="16"/>
      <c r="B16" s="17"/>
      <c r="C16" s="38"/>
      <c r="D16" s="14"/>
      <c r="E16" s="14"/>
      <c r="F16" s="14"/>
      <c r="G16" s="14"/>
      <c r="H16" s="41"/>
      <c r="I16" s="41"/>
      <c r="J16" s="14"/>
      <c r="K16" s="17"/>
      <c r="L16" s="72"/>
      <c r="M16" s="68"/>
      <c r="AB16" s="9"/>
    </row>
    <row r="17" spans="1:28" x14ac:dyDescent="0.25">
      <c r="A17" s="16"/>
      <c r="B17" s="17"/>
      <c r="C17" s="56" t="s">
        <v>43</v>
      </c>
      <c r="D17" s="14"/>
      <c r="E17" s="14"/>
      <c r="F17" s="14"/>
      <c r="G17" s="14"/>
      <c r="H17" s="73" t="s">
        <v>55</v>
      </c>
      <c r="I17" s="73"/>
      <c r="J17" s="73"/>
      <c r="K17" s="75"/>
      <c r="L17" s="72"/>
      <c r="M17" s="68"/>
      <c r="AB17" s="9"/>
    </row>
    <row r="18" spans="1:28" ht="30" x14ac:dyDescent="0.25">
      <c r="A18" s="20"/>
      <c r="B18" s="14"/>
      <c r="C18" s="27" t="s">
        <v>15</v>
      </c>
      <c r="D18" s="52" t="s">
        <v>17</v>
      </c>
      <c r="E18" s="32" t="s">
        <v>56</v>
      </c>
      <c r="F18" s="32" t="s">
        <v>44</v>
      </c>
      <c r="G18" s="76"/>
      <c r="H18" s="14"/>
      <c r="I18" s="74" t="s">
        <v>57</v>
      </c>
      <c r="J18" s="74"/>
      <c r="K18" s="17"/>
      <c r="L18" s="72"/>
      <c r="M18" s="68"/>
      <c r="AB18" s="9"/>
    </row>
    <row r="19" spans="1:28" ht="15" customHeight="1" x14ac:dyDescent="0.25">
      <c r="A19" s="20"/>
      <c r="B19" s="14"/>
      <c r="C19" s="44">
        <v>41974</v>
      </c>
      <c r="D19" s="45" t="s">
        <v>46</v>
      </c>
      <c r="E19" s="61" t="s">
        <v>58</v>
      </c>
      <c r="F19" s="40">
        <v>75000</v>
      </c>
      <c r="G19" s="14"/>
      <c r="H19" s="14"/>
      <c r="I19" s="41" t="s">
        <v>59</v>
      </c>
      <c r="J19" s="41" t="s">
        <v>60</v>
      </c>
      <c r="K19" s="41" t="s">
        <v>61</v>
      </c>
      <c r="L19" s="72"/>
      <c r="M19" s="68"/>
      <c r="AB19" s="9"/>
    </row>
    <row r="20" spans="1:28" ht="15" customHeight="1" x14ac:dyDescent="0.25">
      <c r="A20" s="20"/>
      <c r="B20" s="14"/>
      <c r="C20" s="53">
        <v>41609</v>
      </c>
      <c r="D20" s="46" t="s">
        <v>47</v>
      </c>
      <c r="E20" s="29" t="s">
        <v>62</v>
      </c>
      <c r="F20" s="40">
        <v>63000</v>
      </c>
      <c r="G20" s="14"/>
      <c r="H20" s="77" t="s">
        <v>63</v>
      </c>
      <c r="I20" s="78">
        <v>1</v>
      </c>
      <c r="J20" s="79">
        <v>1.24</v>
      </c>
      <c r="K20" s="80">
        <v>1.57</v>
      </c>
      <c r="L20" s="72"/>
      <c r="M20" s="68"/>
      <c r="AB20" s="9"/>
    </row>
    <row r="21" spans="1:28" x14ac:dyDescent="0.25">
      <c r="A21" s="20"/>
      <c r="B21" s="14"/>
      <c r="C21" s="53">
        <v>41244</v>
      </c>
      <c r="D21" s="46" t="s">
        <v>22</v>
      </c>
      <c r="E21" s="29" t="s">
        <v>64</v>
      </c>
      <c r="F21" s="40">
        <v>42000</v>
      </c>
      <c r="G21" s="14"/>
      <c r="H21" s="77" t="s">
        <v>65</v>
      </c>
      <c r="I21" s="81">
        <v>1.1499999999999999</v>
      </c>
      <c r="J21" s="82">
        <v>1.27</v>
      </c>
      <c r="K21" s="83">
        <v>1.78</v>
      </c>
      <c r="L21" s="72"/>
      <c r="M21" s="68"/>
      <c r="AB21" s="9"/>
    </row>
    <row r="22" spans="1:28" x14ac:dyDescent="0.25">
      <c r="A22" s="20"/>
      <c r="B22" s="14"/>
      <c r="C22" s="54">
        <v>40878</v>
      </c>
      <c r="D22" s="48" t="s">
        <v>23</v>
      </c>
      <c r="E22" s="30" t="s">
        <v>66</v>
      </c>
      <c r="F22" s="51">
        <v>29000</v>
      </c>
      <c r="G22" s="14"/>
      <c r="H22" s="77" t="s">
        <v>60</v>
      </c>
      <c r="I22" s="84">
        <v>1.33</v>
      </c>
      <c r="J22" s="85">
        <v>1.45</v>
      </c>
      <c r="K22" s="86">
        <v>1.92</v>
      </c>
      <c r="L22" s="72"/>
      <c r="M22" s="68"/>
      <c r="AB22" s="9"/>
    </row>
    <row r="23" spans="1:28" x14ac:dyDescent="0.25">
      <c r="A23" s="20"/>
      <c r="B23" s="14"/>
      <c r="C23" s="14"/>
      <c r="D23" s="14"/>
      <c r="E23" s="14"/>
      <c r="F23" s="14"/>
      <c r="G23" s="14"/>
      <c r="H23" s="14"/>
      <c r="I23" s="14"/>
      <c r="J23" s="14"/>
      <c r="K23" s="17"/>
      <c r="L23" s="72"/>
      <c r="M23" s="68"/>
      <c r="AB23" s="9"/>
    </row>
    <row r="24" spans="1:28" x14ac:dyDescent="0.25">
      <c r="A24" s="13" t="s">
        <v>7</v>
      </c>
      <c r="B24" s="14"/>
      <c r="C24" s="14" t="s">
        <v>67</v>
      </c>
      <c r="D24" s="14"/>
      <c r="E24" s="14"/>
      <c r="F24" s="14"/>
      <c r="G24" s="14"/>
      <c r="H24" s="14"/>
      <c r="I24" s="14"/>
      <c r="J24" s="14"/>
      <c r="K24" s="17"/>
      <c r="L24" s="72"/>
      <c r="M24" s="68"/>
      <c r="AB24" s="9"/>
    </row>
    <row r="25" spans="1:28" x14ac:dyDescent="0.25">
      <c r="A25" s="20"/>
      <c r="B25" s="14"/>
      <c r="C25" s="14" t="s">
        <v>68</v>
      </c>
      <c r="D25" s="14"/>
      <c r="E25" s="14"/>
      <c r="F25" s="14"/>
      <c r="G25" s="14"/>
      <c r="H25" s="14"/>
      <c r="I25" s="14"/>
      <c r="J25" s="14"/>
      <c r="K25" s="17"/>
      <c r="L25" s="72"/>
      <c r="M25" s="68"/>
      <c r="AB25" s="9"/>
    </row>
    <row r="26" spans="1:28" x14ac:dyDescent="0.25">
      <c r="A26" s="20"/>
      <c r="B26" s="14"/>
      <c r="C26" s="14"/>
      <c r="D26" s="14"/>
      <c r="E26" s="14"/>
      <c r="F26" s="14"/>
      <c r="G26" s="14"/>
      <c r="H26" s="14"/>
      <c r="I26" s="14"/>
      <c r="J26" s="14"/>
      <c r="K26" s="17"/>
      <c r="L26" s="72"/>
      <c r="M26" s="68"/>
      <c r="AB26" s="9"/>
    </row>
    <row r="27" spans="1:28" ht="15" customHeight="1" x14ac:dyDescent="0.25">
      <c r="A27" s="20"/>
      <c r="B27" s="14"/>
      <c r="C27" s="14"/>
      <c r="D27" s="14"/>
      <c r="E27" s="14"/>
      <c r="F27" s="14"/>
      <c r="G27" s="14"/>
      <c r="H27" s="14"/>
      <c r="I27" s="14"/>
      <c r="J27" s="14"/>
      <c r="K27" s="17"/>
      <c r="L27" s="72"/>
      <c r="M27" s="68"/>
      <c r="AB27" s="9"/>
    </row>
    <row r="28" spans="1:28" ht="15" customHeight="1" x14ac:dyDescent="0.25">
      <c r="A28" s="20"/>
      <c r="B28" s="14"/>
      <c r="C28" s="56" t="s">
        <v>28</v>
      </c>
      <c r="D28" s="14"/>
      <c r="E28" s="14"/>
      <c r="F28" s="14"/>
      <c r="G28" s="14"/>
      <c r="H28" s="14"/>
      <c r="I28" s="14"/>
      <c r="J28" s="14"/>
      <c r="K28" s="17"/>
      <c r="L28" s="72"/>
      <c r="M28" s="68"/>
      <c r="AB28" s="9"/>
    </row>
    <row r="29" spans="1:28" ht="15" customHeight="1" x14ac:dyDescent="0.25">
      <c r="A29" s="20"/>
      <c r="B29" s="14"/>
      <c r="C29" s="26" t="s">
        <v>29</v>
      </c>
      <c r="D29" s="27" t="s">
        <v>23</v>
      </c>
      <c r="E29" s="27" t="s">
        <v>48</v>
      </c>
      <c r="F29" s="57" t="s">
        <v>30</v>
      </c>
      <c r="G29" s="27" t="s">
        <v>31</v>
      </c>
      <c r="H29" s="27" t="s">
        <v>26</v>
      </c>
      <c r="I29" s="14"/>
      <c r="J29" s="14"/>
      <c r="K29" s="17"/>
      <c r="L29" s="72"/>
      <c r="M29" s="68"/>
      <c r="AB29" s="9"/>
    </row>
    <row r="30" spans="1:28" ht="15" customHeight="1" x14ac:dyDescent="0.25">
      <c r="A30" s="20"/>
      <c r="B30" s="14"/>
      <c r="C30" s="24" t="s">
        <v>25</v>
      </c>
      <c r="D30" s="42">
        <v>1</v>
      </c>
      <c r="E30" s="42">
        <v>1.1399999999999999</v>
      </c>
      <c r="F30" s="58">
        <v>1.2</v>
      </c>
      <c r="G30" s="29">
        <v>1.32</v>
      </c>
      <c r="H30" s="29">
        <v>1.62</v>
      </c>
      <c r="I30" s="14"/>
      <c r="J30" s="14"/>
      <c r="K30" s="17"/>
      <c r="L30" s="72"/>
      <c r="M30" s="68"/>
      <c r="AB30" s="9"/>
    </row>
    <row r="31" spans="1:28" ht="15" customHeight="1" x14ac:dyDescent="0.25">
      <c r="A31" s="20"/>
      <c r="B31" s="14"/>
      <c r="C31" s="25" t="s">
        <v>21</v>
      </c>
      <c r="D31" s="43">
        <v>1</v>
      </c>
      <c r="E31" s="30">
        <v>1.51</v>
      </c>
      <c r="F31" s="59">
        <v>1.59</v>
      </c>
      <c r="G31" s="30">
        <v>2.0299999999999998</v>
      </c>
      <c r="H31" s="30">
        <v>2.39</v>
      </c>
      <c r="I31" s="14"/>
      <c r="J31" s="14"/>
      <c r="K31" s="17"/>
      <c r="L31" s="72"/>
      <c r="M31" s="68"/>
      <c r="AB31" s="9"/>
    </row>
    <row r="32" spans="1:28" ht="15" customHeight="1" x14ac:dyDescent="0.25">
      <c r="A32" s="20"/>
      <c r="B32" s="14"/>
      <c r="C32" s="14"/>
      <c r="D32" s="14"/>
      <c r="E32" s="14"/>
      <c r="F32" s="14"/>
      <c r="G32" s="14"/>
      <c r="H32" s="14"/>
      <c r="I32" s="14"/>
      <c r="J32" s="14"/>
      <c r="K32" s="17"/>
      <c r="L32" s="72"/>
      <c r="M32" s="68"/>
      <c r="AB32" s="9"/>
    </row>
    <row r="33" spans="1:28" x14ac:dyDescent="0.25">
      <c r="A33" s="20"/>
      <c r="B33" s="14"/>
      <c r="C33" s="60" t="s">
        <v>32</v>
      </c>
      <c r="D33" s="14"/>
      <c r="E33" s="14"/>
      <c r="F33" s="14"/>
      <c r="G33" s="14"/>
      <c r="H33" s="14"/>
      <c r="I33" s="14"/>
      <c r="J33" s="14"/>
      <c r="K33" s="17"/>
      <c r="L33" s="72"/>
      <c r="M33" s="68"/>
      <c r="AB33" s="9"/>
    </row>
    <row r="34" spans="1:28" x14ac:dyDescent="0.25">
      <c r="A34" s="20"/>
      <c r="B34" s="14"/>
      <c r="C34" s="26" t="s">
        <v>29</v>
      </c>
      <c r="D34" s="27" t="s">
        <v>23</v>
      </c>
      <c r="E34" s="27" t="s">
        <v>48</v>
      </c>
      <c r="F34" s="57" t="s">
        <v>30</v>
      </c>
      <c r="G34" s="27" t="s">
        <v>31</v>
      </c>
      <c r="H34" s="27" t="s">
        <v>26</v>
      </c>
      <c r="I34" s="14"/>
      <c r="J34" s="14"/>
      <c r="K34" s="17"/>
      <c r="L34" s="72"/>
      <c r="M34" s="68"/>
      <c r="AB34" s="9"/>
    </row>
    <row r="35" spans="1:28" x14ac:dyDescent="0.25">
      <c r="A35" s="20"/>
      <c r="B35" s="14"/>
      <c r="C35" s="24" t="s">
        <v>25</v>
      </c>
      <c r="D35" s="42">
        <v>1</v>
      </c>
      <c r="E35" s="29">
        <v>0.84</v>
      </c>
      <c r="F35" s="58">
        <v>0.78</v>
      </c>
      <c r="G35" s="29">
        <v>0.67</v>
      </c>
      <c r="H35" s="29">
        <v>0.47</v>
      </c>
      <c r="I35" s="14"/>
      <c r="J35" s="14"/>
      <c r="K35" s="17"/>
      <c r="L35" s="72"/>
      <c r="M35" s="68"/>
      <c r="AB35" s="9"/>
    </row>
    <row r="36" spans="1:28" x14ac:dyDescent="0.25">
      <c r="A36" s="20"/>
      <c r="B36" s="14"/>
      <c r="C36" s="25" t="s">
        <v>21</v>
      </c>
      <c r="D36" s="43">
        <v>1</v>
      </c>
      <c r="E36" s="30">
        <v>0.49</v>
      </c>
      <c r="F36" s="59">
        <v>0.43</v>
      </c>
      <c r="G36" s="30">
        <v>0.35</v>
      </c>
      <c r="H36" s="30">
        <v>0.22</v>
      </c>
      <c r="I36" s="14"/>
      <c r="J36" s="14"/>
      <c r="K36" s="17"/>
      <c r="L36" s="72"/>
      <c r="M36" s="68"/>
      <c r="AB36" s="9"/>
    </row>
    <row r="37" spans="1:28" x14ac:dyDescent="0.25">
      <c r="A37" s="20"/>
      <c r="B37" s="14"/>
      <c r="C37" s="14"/>
      <c r="D37" s="14"/>
      <c r="E37" s="14"/>
      <c r="F37" s="14"/>
      <c r="G37" s="14"/>
      <c r="H37" s="14"/>
      <c r="I37" s="14"/>
      <c r="J37" s="14"/>
      <c r="K37" s="17"/>
      <c r="L37" s="72"/>
      <c r="M37" s="68"/>
      <c r="AB37" s="9"/>
    </row>
    <row r="38" spans="1:28" x14ac:dyDescent="0.25">
      <c r="A38" s="20"/>
      <c r="B38" s="14"/>
      <c r="C38" s="60" t="s">
        <v>33</v>
      </c>
      <c r="D38" s="14"/>
      <c r="E38" s="14"/>
      <c r="F38" s="14"/>
      <c r="G38" s="14"/>
      <c r="H38" s="14"/>
      <c r="I38" s="14"/>
      <c r="J38" s="14"/>
      <c r="K38" s="17"/>
      <c r="L38" s="72"/>
      <c r="M38" s="68"/>
      <c r="AB38" s="9"/>
    </row>
    <row r="39" spans="1:28" ht="45" x14ac:dyDescent="0.25">
      <c r="A39" s="20"/>
      <c r="B39" s="14"/>
      <c r="C39" s="32" t="s">
        <v>34</v>
      </c>
      <c r="D39" s="26" t="s">
        <v>29</v>
      </c>
      <c r="E39" s="27" t="s">
        <v>35</v>
      </c>
      <c r="F39" s="28" t="s">
        <v>36</v>
      </c>
      <c r="G39" s="14"/>
      <c r="H39" s="14"/>
      <c r="I39" s="14"/>
      <c r="J39" s="14"/>
      <c r="K39" s="17"/>
      <c r="L39" s="72"/>
      <c r="M39" s="68"/>
      <c r="AB39" s="9"/>
    </row>
    <row r="40" spans="1:28" x14ac:dyDescent="0.25">
      <c r="A40" s="20"/>
      <c r="B40" s="14"/>
      <c r="C40" s="100" t="s">
        <v>37</v>
      </c>
      <c r="D40" s="31" t="s">
        <v>25</v>
      </c>
      <c r="E40" s="61">
        <v>0.90700000000000003</v>
      </c>
      <c r="F40" s="61">
        <v>0.92600000000000005</v>
      </c>
      <c r="G40" s="14"/>
      <c r="H40" s="14"/>
      <c r="I40" s="14"/>
      <c r="J40" s="14"/>
      <c r="K40" s="17"/>
      <c r="L40" s="72"/>
      <c r="M40" s="68"/>
      <c r="AB40" s="9"/>
    </row>
    <row r="41" spans="1:28" x14ac:dyDescent="0.25">
      <c r="A41" s="20"/>
      <c r="B41" s="14"/>
      <c r="C41" s="101"/>
      <c r="D41" s="25" t="s">
        <v>21</v>
      </c>
      <c r="E41" s="30">
        <v>0.88200000000000001</v>
      </c>
      <c r="F41" s="30">
        <v>0.90100000000000002</v>
      </c>
      <c r="G41" s="14"/>
      <c r="H41" s="14"/>
      <c r="I41" s="14"/>
      <c r="J41" s="14"/>
      <c r="K41" s="17"/>
      <c r="L41" s="72"/>
      <c r="M41" s="68"/>
      <c r="AB41" s="9"/>
    </row>
    <row r="42" spans="1:28" x14ac:dyDescent="0.25">
      <c r="A42" s="20"/>
      <c r="B42" s="14"/>
      <c r="C42" s="100" t="s">
        <v>38</v>
      </c>
      <c r="D42" s="31" t="s">
        <v>25</v>
      </c>
      <c r="E42" s="61">
        <v>0.86399999999999999</v>
      </c>
      <c r="F42" s="61">
        <v>0.89200000000000002</v>
      </c>
      <c r="G42" s="14"/>
      <c r="H42" s="14"/>
      <c r="I42" s="14"/>
      <c r="J42" s="14"/>
      <c r="K42" s="17"/>
      <c r="L42" s="72"/>
      <c r="M42" s="68"/>
      <c r="AB42" s="9"/>
    </row>
    <row r="43" spans="1:28" x14ac:dyDescent="0.25">
      <c r="A43" s="16"/>
      <c r="B43" s="17"/>
      <c r="C43" s="101"/>
      <c r="D43" s="25" t="s">
        <v>21</v>
      </c>
      <c r="E43" s="30">
        <v>0.82799999999999996</v>
      </c>
      <c r="F43" s="30">
        <v>0.85399999999999998</v>
      </c>
      <c r="G43" s="14"/>
      <c r="H43" s="14"/>
      <c r="I43" s="14"/>
      <c r="J43" s="14"/>
      <c r="K43" s="17"/>
      <c r="L43" s="72"/>
      <c r="M43" s="68"/>
      <c r="AB43" s="9"/>
    </row>
    <row r="44" spans="1:28" x14ac:dyDescent="0.25">
      <c r="A44" s="20"/>
      <c r="B44" s="14"/>
      <c r="C44" s="100" t="s">
        <v>39</v>
      </c>
      <c r="D44" s="24" t="s">
        <v>25</v>
      </c>
      <c r="E44" s="29">
        <v>0.82299999999999995</v>
      </c>
      <c r="F44" s="29">
        <v>0.85799999999999998</v>
      </c>
      <c r="G44" s="14"/>
      <c r="H44" s="14"/>
      <c r="I44" s="14"/>
      <c r="J44" s="14"/>
      <c r="K44" s="14"/>
      <c r="L44" s="72"/>
      <c r="M44" s="68"/>
      <c r="AB44" s="9"/>
    </row>
    <row r="45" spans="1:28" x14ac:dyDescent="0.25">
      <c r="A45" s="20"/>
      <c r="B45" s="14"/>
      <c r="C45" s="101"/>
      <c r="D45" s="25" t="s">
        <v>21</v>
      </c>
      <c r="E45" s="30">
        <v>0.77700000000000002</v>
      </c>
      <c r="F45" s="62">
        <v>0.81</v>
      </c>
      <c r="G45" s="14"/>
      <c r="H45" s="14"/>
      <c r="I45" s="14"/>
      <c r="J45" s="14"/>
      <c r="K45" s="14"/>
      <c r="L45" s="72"/>
      <c r="M45" s="68"/>
      <c r="AB45" s="9"/>
    </row>
    <row r="46" spans="1:28" ht="15.75" thickBot="1" x14ac:dyDescent="0.3">
      <c r="A46" s="37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87"/>
      <c r="M46" s="68"/>
      <c r="AB46" s="9"/>
    </row>
    <row r="47" spans="1:28" x14ac:dyDescent="0.25">
      <c r="L47" s="8"/>
      <c r="M47" s="69"/>
      <c r="AB47" s="9"/>
    </row>
    <row r="48" spans="1:28" x14ac:dyDescent="0.25">
      <c r="L48" s="8"/>
      <c r="M48" s="69"/>
      <c r="AB48" s="9"/>
    </row>
    <row r="49" spans="12:28" x14ac:dyDescent="0.25">
      <c r="L49" s="8"/>
      <c r="M49" s="69"/>
      <c r="AB49" s="9"/>
    </row>
    <row r="50" spans="12:28" x14ac:dyDescent="0.25">
      <c r="L50" s="8"/>
      <c r="M50" s="69"/>
    </row>
    <row r="51" spans="12:28" x14ac:dyDescent="0.25">
      <c r="L51" s="8"/>
      <c r="M51" s="69"/>
    </row>
    <row r="52" spans="12:28" x14ac:dyDescent="0.25">
      <c r="L52" s="8"/>
      <c r="M52" s="69"/>
    </row>
    <row r="53" spans="12:28" x14ac:dyDescent="0.25">
      <c r="L53" s="8"/>
      <c r="M53" s="69"/>
    </row>
    <row r="54" spans="12:28" x14ac:dyDescent="0.25">
      <c r="L54" s="8"/>
      <c r="M54" s="69"/>
    </row>
    <row r="55" spans="12:28" x14ac:dyDescent="0.25">
      <c r="L55" s="8"/>
      <c r="M55" s="69"/>
    </row>
    <row r="56" spans="12:28" x14ac:dyDescent="0.25">
      <c r="L56" s="8"/>
      <c r="M56" s="69"/>
    </row>
    <row r="57" spans="12:28" x14ac:dyDescent="0.25">
      <c r="L57" s="8"/>
      <c r="M57" s="69"/>
    </row>
  </sheetData>
  <sheetProtection algorithmName="SHA-512" hashValue="wzHD24anqMhrpBbjUZ54euXKumOusnsk5eZ23vS2h775R+cO8W32fYdpDvo3UJ94eVwbPR1tyhwQmPmoPk19xg==" saltValue="kaNwv+6qaN1SNHE0NT+snA==" spinCount="100000" sheet="1" objects="1" scenarios="1" formatCells="0" formatColumns="0" formatRows="0"/>
  <mergeCells count="4">
    <mergeCell ref="C40:C41"/>
    <mergeCell ref="C42:C43"/>
    <mergeCell ref="C44:C45"/>
    <mergeCell ref="K1:L1"/>
  </mergeCells>
  <hyperlinks>
    <hyperlink ref="K1" location="TOC!A1" display="Return to TOC" xr:uid="{5FA7B398-9405-4C4D-BFE1-66CB4F7AD95B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9972-48D5-4F73-9C88-86A365844818}">
  <sheetPr codeName="Sheet87"/>
  <dimension ref="A1:J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7.85546875" style="7" customWidth="1"/>
    <col min="4" max="4" width="26.42578125" style="7" customWidth="1"/>
    <col min="5" max="5" width="17.7109375" style="7" customWidth="1"/>
    <col min="6" max="6" width="14.42578125" style="7" bestFit="1" customWidth="1"/>
    <col min="7" max="7" width="10" style="7" bestFit="1" customWidth="1"/>
    <col min="8" max="8" width="18.42578125" style="7" bestFit="1" customWidth="1"/>
    <col min="9" max="10" width="2.7109375" style="7" customWidth="1"/>
    <col min="11" max="19" width="9.140625" style="7" customWidth="1"/>
    <col min="20" max="20" width="9.140625" style="7"/>
    <col min="21" max="23" width="9.140625" style="7" customWidth="1"/>
    <col min="24" max="16384" width="9.140625" style="7"/>
  </cols>
  <sheetData>
    <row r="1" spans="1:10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02" t="s">
        <v>8</v>
      </c>
      <c r="I1" s="103"/>
      <c r="J1" s="23"/>
    </row>
    <row r="2" spans="1:10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5"/>
      <c r="J2" s="23"/>
    </row>
    <row r="3" spans="1:10" x14ac:dyDescent="0.25">
      <c r="A3" s="13" t="s">
        <v>5</v>
      </c>
      <c r="B3" s="14"/>
      <c r="C3" s="14" t="s">
        <v>71</v>
      </c>
      <c r="D3" s="14"/>
      <c r="E3" s="14"/>
      <c r="F3" s="14"/>
      <c r="G3" s="14"/>
      <c r="H3" s="14"/>
      <c r="I3" s="15"/>
      <c r="J3" s="23"/>
    </row>
    <row r="4" spans="1:10" x14ac:dyDescent="0.25">
      <c r="A4" s="16"/>
      <c r="B4" s="17"/>
      <c r="C4" s="17"/>
      <c r="D4" s="17"/>
      <c r="E4" s="17"/>
      <c r="F4" s="17"/>
      <c r="G4" s="17"/>
      <c r="H4" s="17"/>
      <c r="I4" s="18"/>
      <c r="J4" s="8"/>
    </row>
    <row r="5" spans="1:10" ht="15" customHeight="1" x14ac:dyDescent="0.25">
      <c r="A5" s="19" t="s">
        <v>6</v>
      </c>
      <c r="B5" s="14"/>
      <c r="C5" s="14" t="s">
        <v>14</v>
      </c>
      <c r="D5" s="14"/>
      <c r="E5" s="14"/>
      <c r="F5" s="14"/>
      <c r="G5" s="14"/>
      <c r="H5" s="14"/>
      <c r="I5" s="15"/>
      <c r="J5" s="8"/>
    </row>
    <row r="6" spans="1:10" x14ac:dyDescent="0.25">
      <c r="A6" s="20"/>
      <c r="B6" s="14"/>
      <c r="C6" s="14"/>
      <c r="D6" s="14"/>
      <c r="E6" s="14"/>
      <c r="F6" s="14"/>
      <c r="G6" s="14"/>
      <c r="H6" s="14"/>
      <c r="I6" s="15"/>
      <c r="J6" s="8"/>
    </row>
    <row r="7" spans="1:10" ht="15" customHeight="1" x14ac:dyDescent="0.25">
      <c r="A7" s="20"/>
      <c r="B7" s="14"/>
      <c r="C7" s="44">
        <v>41974</v>
      </c>
      <c r="D7" s="63" t="s">
        <v>15</v>
      </c>
      <c r="E7" s="14"/>
      <c r="F7" s="108" t="s">
        <v>45</v>
      </c>
      <c r="G7" s="108" t="s">
        <v>29</v>
      </c>
      <c r="H7" s="61" t="s">
        <v>72</v>
      </c>
      <c r="I7" s="15"/>
      <c r="J7" s="8"/>
    </row>
    <row r="8" spans="1:10" ht="15" customHeight="1" x14ac:dyDescent="0.25">
      <c r="A8" s="19"/>
      <c r="B8" s="17"/>
      <c r="C8" s="29" t="s">
        <v>16</v>
      </c>
      <c r="D8" s="64" t="s">
        <v>17</v>
      </c>
      <c r="E8" s="14"/>
      <c r="F8" s="109"/>
      <c r="G8" s="109"/>
      <c r="H8" s="30" t="s">
        <v>73</v>
      </c>
      <c r="I8" s="15"/>
      <c r="J8" s="8"/>
    </row>
    <row r="9" spans="1:10" x14ac:dyDescent="0.25">
      <c r="A9" s="19"/>
      <c r="B9" s="17"/>
      <c r="C9" s="65">
        <v>0.65</v>
      </c>
      <c r="D9" s="64" t="s">
        <v>18</v>
      </c>
      <c r="E9" s="14"/>
      <c r="F9" s="31">
        <v>2012</v>
      </c>
      <c r="G9" s="61" t="s">
        <v>25</v>
      </c>
      <c r="H9" s="34">
        <v>24938</v>
      </c>
      <c r="I9" s="15"/>
      <c r="J9" s="8"/>
    </row>
    <row r="10" spans="1:10" x14ac:dyDescent="0.25">
      <c r="A10" s="16"/>
      <c r="B10" s="17"/>
      <c r="C10" s="54">
        <v>41882</v>
      </c>
      <c r="D10" s="66" t="s">
        <v>74</v>
      </c>
      <c r="E10" s="14"/>
      <c r="F10" s="25">
        <v>2012</v>
      </c>
      <c r="G10" s="30" t="s">
        <v>21</v>
      </c>
      <c r="H10" s="88">
        <v>5014</v>
      </c>
      <c r="I10" s="15"/>
      <c r="J10" s="8"/>
    </row>
    <row r="11" spans="1:10" x14ac:dyDescent="0.25">
      <c r="A11" s="16"/>
      <c r="B11" s="17"/>
      <c r="C11" s="14"/>
      <c r="D11" s="14"/>
      <c r="E11" s="14"/>
      <c r="F11" s="31">
        <v>2011</v>
      </c>
      <c r="G11" s="61" t="s">
        <v>25</v>
      </c>
      <c r="H11" s="34">
        <v>50544</v>
      </c>
      <c r="I11" s="15"/>
      <c r="J11" s="8"/>
    </row>
    <row r="12" spans="1:10" ht="17.25" x14ac:dyDescent="0.25">
      <c r="A12" s="16"/>
      <c r="B12" s="17"/>
      <c r="C12" s="14"/>
      <c r="D12" s="49" t="s">
        <v>19</v>
      </c>
      <c r="E12" s="14"/>
      <c r="F12" s="25">
        <v>2011</v>
      </c>
      <c r="G12" s="30" t="s">
        <v>21</v>
      </c>
      <c r="H12" s="88">
        <v>21393</v>
      </c>
      <c r="I12" s="15"/>
      <c r="J12" s="8"/>
    </row>
    <row r="13" spans="1:10" x14ac:dyDescent="0.25">
      <c r="A13" s="16"/>
      <c r="B13" s="17"/>
      <c r="C13" s="50">
        <v>75000</v>
      </c>
      <c r="D13" s="45" t="s">
        <v>20</v>
      </c>
      <c r="E13" s="14"/>
      <c r="F13" s="31">
        <v>2010</v>
      </c>
      <c r="G13" s="61" t="s">
        <v>25</v>
      </c>
      <c r="H13" s="34">
        <v>48146</v>
      </c>
      <c r="I13" s="15"/>
      <c r="J13" s="8"/>
    </row>
    <row r="14" spans="1:10" x14ac:dyDescent="0.25">
      <c r="A14" s="16"/>
      <c r="B14" s="17"/>
      <c r="C14" s="51">
        <v>25000</v>
      </c>
      <c r="D14" s="48" t="s">
        <v>21</v>
      </c>
      <c r="E14" s="14"/>
      <c r="F14" s="25">
        <v>2010</v>
      </c>
      <c r="G14" s="30" t="s">
        <v>21</v>
      </c>
      <c r="H14" s="88">
        <v>20076</v>
      </c>
      <c r="I14" s="15"/>
      <c r="J14" s="8"/>
    </row>
    <row r="15" spans="1:10" x14ac:dyDescent="0.25">
      <c r="A15" s="16"/>
      <c r="B15" s="17"/>
      <c r="C15" s="14"/>
      <c r="D15" s="14"/>
      <c r="E15" s="14"/>
      <c r="F15" s="14"/>
      <c r="G15" s="14"/>
      <c r="H15" s="14"/>
      <c r="I15" s="15"/>
      <c r="J15" s="8"/>
    </row>
    <row r="16" spans="1:10" x14ac:dyDescent="0.25">
      <c r="A16" s="20"/>
      <c r="B16" s="14"/>
      <c r="C16" s="27" t="s">
        <v>15</v>
      </c>
      <c r="D16" s="57" t="s">
        <v>17</v>
      </c>
      <c r="E16" s="27" t="s">
        <v>77</v>
      </c>
      <c r="F16" s="27" t="s">
        <v>78</v>
      </c>
      <c r="G16" s="14"/>
      <c r="H16" s="14"/>
      <c r="I16" s="15"/>
      <c r="J16" s="8"/>
    </row>
    <row r="17" spans="1:10" x14ac:dyDescent="0.25">
      <c r="A17" s="20"/>
      <c r="B17" s="14"/>
      <c r="C17" s="104">
        <v>41244</v>
      </c>
      <c r="D17" s="100" t="s">
        <v>22</v>
      </c>
      <c r="E17" s="33">
        <v>1000</v>
      </c>
      <c r="F17" s="33">
        <v>0</v>
      </c>
      <c r="G17" s="14"/>
      <c r="H17" s="14"/>
      <c r="I17" s="15"/>
      <c r="J17" s="8"/>
    </row>
    <row r="18" spans="1:10" x14ac:dyDescent="0.25">
      <c r="A18" s="20"/>
      <c r="B18" s="14"/>
      <c r="C18" s="105"/>
      <c r="D18" s="107"/>
      <c r="E18" s="35">
        <v>2200</v>
      </c>
      <c r="F18" s="35">
        <v>0</v>
      </c>
      <c r="G18" s="14"/>
      <c r="H18" s="14"/>
      <c r="I18" s="15"/>
      <c r="J18" s="8"/>
    </row>
    <row r="19" spans="1:10" x14ac:dyDescent="0.25">
      <c r="A19" s="20"/>
      <c r="B19" s="14"/>
      <c r="C19" s="106"/>
      <c r="D19" s="101"/>
      <c r="E19" s="39">
        <v>4000</v>
      </c>
      <c r="F19" s="39">
        <v>2000</v>
      </c>
      <c r="G19" s="14"/>
      <c r="H19" s="14"/>
      <c r="I19" s="15"/>
      <c r="J19" s="8"/>
    </row>
    <row r="20" spans="1:10" ht="15" customHeight="1" x14ac:dyDescent="0.25">
      <c r="A20" s="20"/>
      <c r="B20" s="14"/>
      <c r="C20" s="104">
        <v>40878</v>
      </c>
      <c r="D20" s="100" t="s">
        <v>23</v>
      </c>
      <c r="E20" s="33">
        <v>0</v>
      </c>
      <c r="F20" s="33">
        <v>3000</v>
      </c>
      <c r="G20" s="14"/>
      <c r="H20" s="89"/>
      <c r="I20" s="15"/>
      <c r="J20" s="8"/>
    </row>
    <row r="21" spans="1:10" x14ac:dyDescent="0.25">
      <c r="A21" s="20"/>
      <c r="B21" s="14"/>
      <c r="C21" s="105"/>
      <c r="D21" s="107"/>
      <c r="E21" s="35">
        <v>121000</v>
      </c>
      <c r="F21" s="35">
        <v>25700</v>
      </c>
      <c r="G21" s="14"/>
      <c r="H21" s="14"/>
      <c r="I21" s="15"/>
      <c r="J21" s="8"/>
    </row>
    <row r="22" spans="1:10" x14ac:dyDescent="0.25">
      <c r="A22" s="20"/>
      <c r="B22" s="14"/>
      <c r="C22" s="106"/>
      <c r="D22" s="101"/>
      <c r="E22" s="39">
        <v>5000</v>
      </c>
      <c r="F22" s="39">
        <v>102000</v>
      </c>
      <c r="G22" s="14"/>
      <c r="H22" s="14"/>
      <c r="I22" s="15"/>
      <c r="J22" s="8"/>
    </row>
    <row r="23" spans="1:10" x14ac:dyDescent="0.25">
      <c r="A23" s="20"/>
      <c r="B23" s="14"/>
      <c r="C23" s="104">
        <v>40513</v>
      </c>
      <c r="D23" s="100" t="s">
        <v>23</v>
      </c>
      <c r="E23" s="35">
        <v>9500</v>
      </c>
      <c r="F23" s="35">
        <v>3500</v>
      </c>
      <c r="G23" s="14"/>
      <c r="H23" s="14"/>
      <c r="I23" s="15"/>
      <c r="J23" s="8"/>
    </row>
    <row r="24" spans="1:10" ht="15" customHeight="1" x14ac:dyDescent="0.25">
      <c r="A24" s="20"/>
      <c r="B24" s="14"/>
      <c r="C24" s="105"/>
      <c r="D24" s="107"/>
      <c r="E24" s="35">
        <v>5500</v>
      </c>
      <c r="F24" s="35">
        <v>0</v>
      </c>
      <c r="G24" s="14"/>
      <c r="H24" s="14"/>
      <c r="I24" s="15"/>
      <c r="J24" s="8"/>
    </row>
    <row r="25" spans="1:10" ht="15" customHeight="1" x14ac:dyDescent="0.25">
      <c r="A25" s="20"/>
      <c r="B25" s="14"/>
      <c r="C25" s="105"/>
      <c r="D25" s="107"/>
      <c r="E25" s="35">
        <v>3900</v>
      </c>
      <c r="F25" s="35">
        <v>1300</v>
      </c>
      <c r="G25" s="14"/>
      <c r="H25" s="14"/>
      <c r="I25" s="15"/>
      <c r="J25" s="8"/>
    </row>
    <row r="26" spans="1:10" ht="15" customHeight="1" x14ac:dyDescent="0.25">
      <c r="A26" s="20"/>
      <c r="B26" s="14"/>
      <c r="C26" s="106"/>
      <c r="D26" s="101"/>
      <c r="E26" s="39">
        <v>2800</v>
      </c>
      <c r="F26" s="39">
        <v>0</v>
      </c>
      <c r="G26" s="14"/>
      <c r="H26" s="14"/>
      <c r="I26" s="15"/>
      <c r="J26" s="8"/>
    </row>
    <row r="27" spans="1:10" ht="15" customHeight="1" x14ac:dyDescent="0.25">
      <c r="A27" s="20"/>
      <c r="B27" s="14"/>
      <c r="C27" s="14"/>
      <c r="D27" s="14"/>
      <c r="E27" s="14"/>
      <c r="F27" s="14"/>
      <c r="G27" s="14"/>
      <c r="H27" s="14"/>
      <c r="I27" s="15"/>
      <c r="J27" s="8"/>
    </row>
    <row r="28" spans="1:10" ht="15" customHeight="1" x14ac:dyDescent="0.25">
      <c r="A28" s="13" t="s">
        <v>7</v>
      </c>
      <c r="B28" s="14"/>
      <c r="C28" s="14" t="s">
        <v>79</v>
      </c>
      <c r="D28" s="14"/>
      <c r="E28" s="14"/>
      <c r="F28" s="14"/>
      <c r="G28" s="14"/>
      <c r="H28" s="14"/>
      <c r="I28" s="15"/>
      <c r="J28" s="8"/>
    </row>
    <row r="29" spans="1:10" ht="15" customHeight="1" x14ac:dyDescent="0.25">
      <c r="A29" s="20"/>
      <c r="B29" s="14"/>
      <c r="C29" s="14"/>
      <c r="D29" s="14"/>
      <c r="E29" s="14"/>
      <c r="F29" s="14"/>
      <c r="G29" s="14"/>
      <c r="H29" s="14"/>
      <c r="I29" s="15"/>
      <c r="J29" s="8"/>
    </row>
    <row r="30" spans="1:10" x14ac:dyDescent="0.25">
      <c r="A30" s="20"/>
      <c r="B30" s="14"/>
      <c r="C30" s="56" t="s">
        <v>80</v>
      </c>
      <c r="D30" s="14"/>
      <c r="E30" s="14"/>
      <c r="F30" s="14"/>
      <c r="G30" s="14"/>
      <c r="H30" s="14"/>
      <c r="I30" s="15"/>
      <c r="J30" s="8"/>
    </row>
    <row r="31" spans="1:10" x14ac:dyDescent="0.25">
      <c r="A31" s="20"/>
      <c r="B31" s="14"/>
      <c r="C31" s="41"/>
      <c r="D31" s="27" t="s">
        <v>81</v>
      </c>
      <c r="E31" s="27" t="s">
        <v>82</v>
      </c>
      <c r="F31" s="27" t="s">
        <v>83</v>
      </c>
      <c r="G31" s="14"/>
      <c r="H31" s="14"/>
      <c r="I31" s="15"/>
      <c r="J31" s="8"/>
    </row>
    <row r="32" spans="1:10" x14ac:dyDescent="0.25">
      <c r="A32" s="20"/>
      <c r="B32" s="14"/>
      <c r="C32" s="27" t="s">
        <v>29</v>
      </c>
      <c r="D32" s="26" t="s">
        <v>84</v>
      </c>
      <c r="E32" s="27" t="s">
        <v>85</v>
      </c>
      <c r="F32" s="28" t="s">
        <v>86</v>
      </c>
      <c r="G32" s="14"/>
      <c r="H32" s="14"/>
      <c r="I32" s="15"/>
      <c r="J32" s="8"/>
    </row>
    <row r="33" spans="1:10" x14ac:dyDescent="0.25">
      <c r="A33" s="20"/>
      <c r="B33" s="14"/>
      <c r="C33" s="31" t="s">
        <v>25</v>
      </c>
      <c r="D33" s="29">
        <v>0.53600000000000003</v>
      </c>
      <c r="E33" s="29">
        <v>0.33700000000000002</v>
      </c>
      <c r="F33" s="29">
        <v>0.183</v>
      </c>
      <c r="G33" s="14"/>
      <c r="H33" s="14"/>
      <c r="I33" s="15"/>
      <c r="J33" s="8"/>
    </row>
    <row r="34" spans="1:10" x14ac:dyDescent="0.25">
      <c r="A34" s="20"/>
      <c r="B34" s="14"/>
      <c r="C34" s="25" t="s">
        <v>21</v>
      </c>
      <c r="D34" s="30">
        <v>0.71799999999999997</v>
      </c>
      <c r="E34" s="62">
        <v>0.56000000000000005</v>
      </c>
      <c r="F34" s="30">
        <v>0.42499999999999999</v>
      </c>
      <c r="G34" s="14"/>
      <c r="H34" s="14"/>
      <c r="I34" s="15"/>
      <c r="J34" s="8"/>
    </row>
    <row r="35" spans="1:10" x14ac:dyDescent="0.25">
      <c r="A35" s="20"/>
      <c r="B35" s="14"/>
      <c r="C35" s="27" t="s">
        <v>29</v>
      </c>
      <c r="D35" s="27" t="s">
        <v>87</v>
      </c>
      <c r="E35" s="27" t="s">
        <v>88</v>
      </c>
      <c r="F35" s="27" t="s">
        <v>89</v>
      </c>
      <c r="G35" s="14"/>
      <c r="H35" s="14"/>
      <c r="I35" s="15"/>
      <c r="J35" s="8"/>
    </row>
    <row r="36" spans="1:10" x14ac:dyDescent="0.25">
      <c r="A36" s="20"/>
      <c r="B36" s="14"/>
      <c r="C36" s="31" t="s">
        <v>25</v>
      </c>
      <c r="D36" s="29">
        <v>0.48299999999999998</v>
      </c>
      <c r="E36" s="29">
        <v>0.28699999999999998</v>
      </c>
      <c r="F36" s="29">
        <v>0.151</v>
      </c>
      <c r="G36" s="14"/>
      <c r="H36" s="14"/>
      <c r="I36" s="15"/>
      <c r="J36" s="8"/>
    </row>
    <row r="37" spans="1:10" x14ac:dyDescent="0.25">
      <c r="A37" s="20"/>
      <c r="B37" s="14"/>
      <c r="C37" s="25" t="s">
        <v>21</v>
      </c>
      <c r="D37" s="30">
        <v>0.67500000000000004</v>
      </c>
      <c r="E37" s="30">
        <v>0.53500000000000003</v>
      </c>
      <c r="F37" s="30">
        <v>0.40400000000000003</v>
      </c>
      <c r="G37" s="14"/>
      <c r="H37" s="14"/>
      <c r="I37" s="15"/>
      <c r="J37" s="8"/>
    </row>
    <row r="38" spans="1:10" x14ac:dyDescent="0.25">
      <c r="A38" s="20"/>
      <c r="B38" s="14"/>
      <c r="C38" s="90" t="s">
        <v>90</v>
      </c>
      <c r="D38" s="14"/>
      <c r="E38" s="14"/>
      <c r="F38" s="14"/>
      <c r="G38" s="14"/>
      <c r="H38" s="14"/>
      <c r="I38" s="15"/>
      <c r="J38" s="8"/>
    </row>
    <row r="39" spans="1:10" x14ac:dyDescent="0.25">
      <c r="A39" s="20"/>
      <c r="B39" s="14"/>
      <c r="C39" s="14"/>
      <c r="D39" s="14"/>
      <c r="E39" s="14"/>
      <c r="F39" s="14"/>
      <c r="G39" s="14"/>
      <c r="H39" s="14"/>
      <c r="I39" s="15"/>
      <c r="J39" s="8"/>
    </row>
    <row r="40" spans="1:10" x14ac:dyDescent="0.25">
      <c r="A40" s="20"/>
      <c r="B40" s="14"/>
      <c r="C40" s="14" t="s">
        <v>91</v>
      </c>
      <c r="D40" s="14"/>
      <c r="E40" s="14"/>
      <c r="F40" s="14"/>
      <c r="G40" s="14"/>
      <c r="H40" s="14"/>
      <c r="I40" s="15"/>
      <c r="J40" s="8"/>
    </row>
    <row r="41" spans="1:10" x14ac:dyDescent="0.25">
      <c r="A41" s="16"/>
      <c r="B41" s="17"/>
      <c r="C41" s="26" t="s">
        <v>92</v>
      </c>
      <c r="D41" s="27" t="s">
        <v>9</v>
      </c>
      <c r="E41" s="27" t="s">
        <v>75</v>
      </c>
      <c r="F41" s="28" t="s">
        <v>76</v>
      </c>
      <c r="G41" s="14"/>
      <c r="H41" s="14"/>
      <c r="I41" s="15"/>
      <c r="J41" s="8"/>
    </row>
    <row r="42" spans="1:10" x14ac:dyDescent="0.25">
      <c r="A42" s="20"/>
      <c r="B42" s="14"/>
      <c r="C42" s="24" t="s">
        <v>93</v>
      </c>
      <c r="D42" s="29">
        <v>0.36</v>
      </c>
      <c r="E42" s="29">
        <v>0.88700000000000001</v>
      </c>
      <c r="F42" s="36">
        <v>117200</v>
      </c>
      <c r="G42" s="14"/>
      <c r="H42" s="14"/>
      <c r="I42" s="15"/>
      <c r="J42" s="8"/>
    </row>
    <row r="43" spans="1:10" x14ac:dyDescent="0.25">
      <c r="A43" s="20"/>
      <c r="B43" s="14"/>
      <c r="C43" s="24" t="s">
        <v>94</v>
      </c>
      <c r="D43" s="29">
        <v>0.37</v>
      </c>
      <c r="E43" s="29">
        <v>0.89100000000000001</v>
      </c>
      <c r="F43" s="36">
        <v>119600</v>
      </c>
      <c r="G43" s="14"/>
      <c r="H43" s="14"/>
      <c r="I43" s="15"/>
      <c r="J43" s="8"/>
    </row>
    <row r="44" spans="1:10" x14ac:dyDescent="0.25">
      <c r="A44" s="20"/>
      <c r="B44" s="14"/>
      <c r="C44" s="25" t="s">
        <v>95</v>
      </c>
      <c r="D44" s="30">
        <v>0.38</v>
      </c>
      <c r="E44" s="30">
        <v>0.89400000000000002</v>
      </c>
      <c r="F44" s="88">
        <v>122100</v>
      </c>
      <c r="G44" s="14"/>
      <c r="H44" s="14"/>
      <c r="I44" s="15"/>
      <c r="J44" s="8"/>
    </row>
    <row r="45" spans="1:10" ht="15.75" thickBot="1" x14ac:dyDescent="0.3">
      <c r="A45" s="37"/>
      <c r="B45" s="21"/>
      <c r="C45" s="21"/>
      <c r="D45" s="21"/>
      <c r="E45" s="21"/>
      <c r="F45" s="21"/>
      <c r="G45" s="21"/>
      <c r="H45" s="21"/>
      <c r="I45" s="22"/>
      <c r="J45" s="8"/>
    </row>
    <row r="46" spans="1:10" x14ac:dyDescent="0.25">
      <c r="J46" s="8"/>
    </row>
    <row r="47" spans="1:10" x14ac:dyDescent="0.25">
      <c r="J47" s="8"/>
    </row>
    <row r="48" spans="1:10" x14ac:dyDescent="0.25">
      <c r="J48" s="8"/>
    </row>
    <row r="49" spans="10:10" x14ac:dyDescent="0.25">
      <c r="J49" s="8"/>
    </row>
    <row r="50" spans="10:10" x14ac:dyDescent="0.25">
      <c r="J50" s="8"/>
    </row>
    <row r="51" spans="10:10" x14ac:dyDescent="0.25">
      <c r="J51" s="8"/>
    </row>
    <row r="52" spans="10:10" x14ac:dyDescent="0.25">
      <c r="J52" s="8"/>
    </row>
    <row r="53" spans="10:10" x14ac:dyDescent="0.25">
      <c r="J53" s="8"/>
    </row>
    <row r="54" spans="10:10" x14ac:dyDescent="0.25">
      <c r="J54" s="8"/>
    </row>
    <row r="55" spans="10:10" x14ac:dyDescent="0.25">
      <c r="J55" s="8"/>
    </row>
    <row r="56" spans="10:10" x14ac:dyDescent="0.25">
      <c r="J56" s="8"/>
    </row>
    <row r="57" spans="10:10" x14ac:dyDescent="0.25">
      <c r="J57" s="8"/>
    </row>
  </sheetData>
  <sheetProtection algorithmName="SHA-512" hashValue="5hg+0xV+Y2hd3xQrgzPFM2oWsL+FvVUra8ADekxhSdKnMcBuNplmg0Uamxgn+c79rJfe9gbRip+3CR1fCRvAqA==" saltValue="UNcyYCXxTfq4FCGQYfTjEw==" spinCount="100000" sheet="1" objects="1" scenarios="1" formatCells="0" formatColumns="0" formatRows="0"/>
  <mergeCells count="9">
    <mergeCell ref="C23:C26"/>
    <mergeCell ref="D23:D26"/>
    <mergeCell ref="C20:C22"/>
    <mergeCell ref="D20:D22"/>
    <mergeCell ref="H1:I1"/>
    <mergeCell ref="F7:F8"/>
    <mergeCell ref="G7:G8"/>
    <mergeCell ref="C17:C19"/>
    <mergeCell ref="D17:D19"/>
  </mergeCells>
  <hyperlinks>
    <hyperlink ref="H1" location="TOC!A1" display="Return to TOC" xr:uid="{5435A929-8D8E-4241-989D-C452A151D3D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FE758-F67E-4DAE-B66D-18A362976103}">
  <sheetPr codeName="Sheet88"/>
  <dimension ref="A1:AD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9.42578125" style="7" customWidth="1"/>
    <col min="4" max="6" width="15.7109375" style="7" customWidth="1"/>
    <col min="7" max="8" width="2.7109375" style="7" customWidth="1"/>
    <col min="9" max="10" width="9.140625" style="7" customWidth="1"/>
    <col min="11" max="12" width="10.7109375" style="7" customWidth="1"/>
    <col min="13" max="13" width="11.85546875" style="7" customWidth="1"/>
    <col min="14" max="15" width="2.7109375" style="7" customWidth="1"/>
    <col min="16" max="28" width="9.140625" style="7" customWidth="1"/>
    <col min="29" max="16384" width="9.140625" style="7"/>
  </cols>
  <sheetData>
    <row r="1" spans="1:30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1"/>
      <c r="I1" s="11"/>
      <c r="J1" s="11"/>
      <c r="K1" s="11"/>
      <c r="L1" s="11"/>
      <c r="M1" s="102" t="s">
        <v>8</v>
      </c>
      <c r="N1" s="103"/>
      <c r="O1" s="23"/>
      <c r="AC1" s="23"/>
    </row>
    <row r="2" spans="1:30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71"/>
      <c r="O2" s="23"/>
      <c r="AC2" s="23"/>
    </row>
    <row r="3" spans="1:30" x14ac:dyDescent="0.25">
      <c r="A3" s="13" t="s">
        <v>5</v>
      </c>
      <c r="B3" s="14"/>
      <c r="C3" s="14" t="s">
        <v>96</v>
      </c>
      <c r="D3" s="14"/>
      <c r="E3" s="14"/>
      <c r="F3" s="14"/>
      <c r="G3" s="14"/>
      <c r="H3" s="14"/>
      <c r="I3" s="14"/>
      <c r="J3" s="14"/>
      <c r="K3" s="14"/>
      <c r="L3" s="14"/>
      <c r="M3" s="14"/>
      <c r="N3" s="71"/>
      <c r="O3" s="23"/>
      <c r="AC3" s="23"/>
    </row>
    <row r="4" spans="1:30" x14ac:dyDescent="0.25">
      <c r="A4" s="16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72"/>
      <c r="O4" s="8"/>
      <c r="AC4" s="8"/>
      <c r="AD4" s="9"/>
    </row>
    <row r="5" spans="1:30" ht="15" customHeight="1" x14ac:dyDescent="0.25">
      <c r="A5" s="19" t="s">
        <v>6</v>
      </c>
      <c r="B5" s="14"/>
      <c r="C5" s="14" t="s">
        <v>97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72"/>
      <c r="O5" s="8"/>
      <c r="AA5" s="9"/>
      <c r="AB5" s="9"/>
      <c r="AC5" s="8"/>
      <c r="AD5" s="9"/>
    </row>
    <row r="6" spans="1:30" x14ac:dyDescent="0.25">
      <c r="A6" s="20"/>
      <c r="B6" s="14"/>
      <c r="C6" s="14" t="s">
        <v>98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72"/>
      <c r="O6" s="8"/>
      <c r="AA6" s="9"/>
      <c r="AB6" s="9"/>
      <c r="AC6" s="8"/>
      <c r="AD6" s="9"/>
    </row>
    <row r="7" spans="1:30" ht="15" customHeight="1" x14ac:dyDescent="0.25">
      <c r="A7" s="20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72"/>
      <c r="O7" s="8"/>
      <c r="AA7" s="9"/>
      <c r="AB7" s="9"/>
      <c r="AC7" s="8"/>
      <c r="AD7" s="9"/>
    </row>
    <row r="8" spans="1:30" ht="15" customHeight="1" x14ac:dyDescent="0.25">
      <c r="A8" s="19"/>
      <c r="B8" s="17"/>
      <c r="C8" s="14" t="s">
        <v>99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72"/>
      <c r="O8" s="8"/>
      <c r="AA8" s="9"/>
      <c r="AB8" s="9"/>
      <c r="AC8" s="8"/>
      <c r="AD8" s="9"/>
    </row>
    <row r="9" spans="1:30" x14ac:dyDescent="0.25">
      <c r="A9" s="19"/>
      <c r="B9" s="91">
        <v>500000</v>
      </c>
      <c r="C9" s="14" t="str">
        <f>"The cost of this policy in the most recent experience year was "&amp;TEXT(B9,"$#,###")&amp;"."</f>
        <v>The cost of this policy in the most recent experience year was $500,000.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72"/>
      <c r="O9" s="8"/>
      <c r="AA9" s="9"/>
      <c r="AB9" s="9"/>
      <c r="AC9" s="8"/>
      <c r="AD9" s="9"/>
    </row>
    <row r="10" spans="1:30" x14ac:dyDescent="0.25">
      <c r="A10" s="16"/>
      <c r="B10" s="17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2"/>
      <c r="O10" s="8"/>
      <c r="AA10" s="9"/>
      <c r="AB10" s="9"/>
      <c r="AC10" s="8"/>
      <c r="AD10" s="9"/>
    </row>
    <row r="11" spans="1:30" x14ac:dyDescent="0.25">
      <c r="A11" s="13" t="s">
        <v>7</v>
      </c>
      <c r="B11" s="17"/>
      <c r="C11" s="14" t="s">
        <v>100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2"/>
      <c r="O11" s="8"/>
      <c r="AA11" s="9"/>
      <c r="AB11" s="9"/>
      <c r="AC11" s="8"/>
      <c r="AD11" s="9"/>
    </row>
    <row r="12" spans="1:30" x14ac:dyDescent="0.25">
      <c r="A12" s="16"/>
      <c r="B12" s="17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72"/>
      <c r="O12" s="8"/>
      <c r="AA12" s="9"/>
      <c r="AB12" s="9"/>
      <c r="AC12" s="8"/>
      <c r="AD12" s="9"/>
    </row>
    <row r="13" spans="1:30" x14ac:dyDescent="0.25">
      <c r="A13" s="16"/>
      <c r="B13" s="17"/>
      <c r="C13" s="14"/>
      <c r="D13" s="92" t="s">
        <v>101</v>
      </c>
      <c r="E13" s="93"/>
      <c r="F13" s="14"/>
      <c r="G13" s="14"/>
      <c r="H13" s="14"/>
      <c r="I13" s="94">
        <v>0.65</v>
      </c>
      <c r="J13" s="95" t="s">
        <v>102</v>
      </c>
      <c r="K13" s="95"/>
      <c r="L13" s="52"/>
      <c r="M13" s="14"/>
      <c r="N13" s="72"/>
      <c r="O13" s="8"/>
      <c r="AA13" s="9"/>
      <c r="AB13" s="9"/>
      <c r="AC13" s="8"/>
      <c r="AD13" s="9"/>
    </row>
    <row r="14" spans="1:30" x14ac:dyDescent="0.25">
      <c r="A14" s="16"/>
      <c r="B14" s="17"/>
      <c r="C14" s="96" t="s">
        <v>29</v>
      </c>
      <c r="D14" s="96">
        <v>2121</v>
      </c>
      <c r="E14" s="97">
        <v>7390</v>
      </c>
      <c r="F14" s="14"/>
      <c r="G14" s="14"/>
      <c r="H14" s="14"/>
      <c r="I14" s="14"/>
      <c r="J14" s="14"/>
      <c r="K14" s="14"/>
      <c r="L14" s="14"/>
      <c r="M14" s="14"/>
      <c r="N14" s="72"/>
      <c r="O14" s="8"/>
      <c r="AA14" s="9"/>
      <c r="AB14" s="9"/>
      <c r="AC14" s="8"/>
      <c r="AD14" s="9"/>
    </row>
    <row r="15" spans="1:30" x14ac:dyDescent="0.25">
      <c r="A15" s="20"/>
      <c r="B15" s="14"/>
      <c r="C15" s="24" t="s">
        <v>25</v>
      </c>
      <c r="D15" s="29">
        <v>7.4</v>
      </c>
      <c r="E15" s="61">
        <v>1.4</v>
      </c>
      <c r="F15" s="14"/>
      <c r="G15" s="14"/>
      <c r="H15" s="14"/>
      <c r="I15" s="14"/>
      <c r="J15" s="14"/>
      <c r="K15" s="14"/>
      <c r="L15" s="14"/>
      <c r="M15" s="14"/>
      <c r="N15" s="72"/>
      <c r="O15" s="8"/>
      <c r="AA15" s="9"/>
      <c r="AB15" s="9"/>
      <c r="AC15" s="8"/>
      <c r="AD15" s="9"/>
    </row>
    <row r="16" spans="1:30" x14ac:dyDescent="0.25">
      <c r="A16" s="20"/>
      <c r="B16" s="14"/>
      <c r="C16" s="25" t="s">
        <v>21</v>
      </c>
      <c r="D16" s="30">
        <v>5</v>
      </c>
      <c r="E16" s="30">
        <v>2.9</v>
      </c>
      <c r="F16" s="14"/>
      <c r="G16" s="14"/>
      <c r="H16" s="14"/>
      <c r="I16" s="14"/>
      <c r="J16" s="14"/>
      <c r="K16" s="14"/>
      <c r="L16" s="14"/>
      <c r="M16" s="14"/>
      <c r="N16" s="72"/>
      <c r="O16" s="8"/>
      <c r="AA16" s="9"/>
      <c r="AB16" s="9"/>
      <c r="AC16" s="8"/>
      <c r="AD16" s="9"/>
    </row>
    <row r="17" spans="1:30" x14ac:dyDescent="0.25">
      <c r="A17" s="20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2"/>
      <c r="O17" s="8"/>
      <c r="AA17" s="9"/>
      <c r="AB17" s="9"/>
      <c r="AC17" s="8"/>
      <c r="AD17" s="9"/>
    </row>
    <row r="18" spans="1:30" x14ac:dyDescent="0.25">
      <c r="A18" s="20"/>
      <c r="B18" s="14"/>
      <c r="C18" s="56" t="s">
        <v>55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72"/>
      <c r="O18" s="8"/>
      <c r="AA18" s="9"/>
      <c r="AB18" s="9"/>
      <c r="AC18" s="8"/>
      <c r="AD18" s="9"/>
    </row>
    <row r="19" spans="1:30" ht="15" customHeight="1" x14ac:dyDescent="0.25">
      <c r="A19" s="20"/>
      <c r="B19" s="14"/>
      <c r="C19" s="56" t="s">
        <v>103</v>
      </c>
      <c r="D19" s="14"/>
      <c r="E19" s="14"/>
      <c r="F19" s="14"/>
      <c r="G19" s="14"/>
      <c r="H19" s="14"/>
      <c r="I19" s="56" t="s">
        <v>104</v>
      </c>
      <c r="J19" s="14"/>
      <c r="K19" s="14"/>
      <c r="L19" s="14"/>
      <c r="M19" s="14"/>
      <c r="N19" s="72"/>
      <c r="O19" s="8"/>
      <c r="AA19" s="9"/>
      <c r="AB19" s="9"/>
      <c r="AC19" s="8"/>
      <c r="AD19" s="9"/>
    </row>
    <row r="20" spans="1:30" x14ac:dyDescent="0.25">
      <c r="A20" s="20"/>
      <c r="B20" s="14"/>
      <c r="C20" s="14"/>
      <c r="D20" s="74" t="s">
        <v>105</v>
      </c>
      <c r="E20" s="74"/>
      <c r="F20" s="74"/>
      <c r="G20" s="14"/>
      <c r="H20" s="14"/>
      <c r="I20" s="14"/>
      <c r="J20" s="14"/>
      <c r="K20" s="74" t="s">
        <v>105</v>
      </c>
      <c r="L20" s="74"/>
      <c r="M20" s="74"/>
      <c r="N20" s="72"/>
      <c r="O20" s="8"/>
      <c r="AA20" s="9"/>
      <c r="AB20" s="9"/>
      <c r="AC20" s="8"/>
      <c r="AD20" s="9"/>
    </row>
    <row r="21" spans="1:30" x14ac:dyDescent="0.25">
      <c r="A21" s="20"/>
      <c r="B21" s="14"/>
      <c r="C21" s="14"/>
      <c r="D21" s="41" t="s">
        <v>59</v>
      </c>
      <c r="E21" s="41" t="s">
        <v>106</v>
      </c>
      <c r="F21" s="41" t="s">
        <v>61</v>
      </c>
      <c r="G21" s="14"/>
      <c r="H21" s="14"/>
      <c r="I21" s="14"/>
      <c r="J21" s="14"/>
      <c r="K21" s="41" t="s">
        <v>59</v>
      </c>
      <c r="L21" s="41" t="s">
        <v>106</v>
      </c>
      <c r="M21" s="41" t="s">
        <v>61</v>
      </c>
      <c r="N21" s="72"/>
      <c r="O21" s="8"/>
      <c r="AA21" s="9"/>
      <c r="AB21" s="9"/>
      <c r="AC21" s="8"/>
      <c r="AD21" s="9"/>
    </row>
    <row r="22" spans="1:30" x14ac:dyDescent="0.25">
      <c r="A22" s="20"/>
      <c r="B22" s="14"/>
      <c r="C22" s="77" t="s">
        <v>63</v>
      </c>
      <c r="D22" s="78">
        <v>1</v>
      </c>
      <c r="E22" s="79">
        <v>2.024</v>
      </c>
      <c r="F22" s="80">
        <v>5.6639999999999997</v>
      </c>
      <c r="G22" s="14"/>
      <c r="H22" s="14"/>
      <c r="I22" s="14"/>
      <c r="J22" s="77" t="s">
        <v>63</v>
      </c>
      <c r="K22" s="78">
        <v>1</v>
      </c>
      <c r="L22" s="79">
        <v>2.774</v>
      </c>
      <c r="M22" s="80">
        <v>4.2629999999999999</v>
      </c>
      <c r="N22" s="72"/>
      <c r="O22" s="8"/>
      <c r="AA22" s="9"/>
      <c r="AB22" s="9"/>
      <c r="AC22" s="8"/>
      <c r="AD22" s="9"/>
    </row>
    <row r="23" spans="1:30" ht="15" customHeight="1" x14ac:dyDescent="0.25">
      <c r="A23" s="20"/>
      <c r="B23" s="14"/>
      <c r="C23" s="77" t="s">
        <v>65</v>
      </c>
      <c r="D23" s="81">
        <v>3.8940000000000001</v>
      </c>
      <c r="E23" s="82">
        <v>4.8</v>
      </c>
      <c r="F23" s="83">
        <v>5.9009999999999998</v>
      </c>
      <c r="G23" s="14"/>
      <c r="H23" s="14"/>
      <c r="I23" s="14"/>
      <c r="J23" s="77" t="s">
        <v>65</v>
      </c>
      <c r="K23" s="81">
        <v>2.8879999999999999</v>
      </c>
      <c r="L23" s="82">
        <v>3.5630000000000002</v>
      </c>
      <c r="M23" s="83">
        <v>5.13</v>
      </c>
      <c r="N23" s="72"/>
      <c r="O23" s="8"/>
      <c r="AA23" s="9"/>
      <c r="AB23" s="9"/>
      <c r="AC23" s="8"/>
      <c r="AD23" s="9"/>
    </row>
    <row r="24" spans="1:30" ht="15" customHeight="1" x14ac:dyDescent="0.25">
      <c r="A24" s="20"/>
      <c r="B24" s="14"/>
      <c r="C24" s="77" t="s">
        <v>106</v>
      </c>
      <c r="D24" s="84">
        <v>3.9750000000000001</v>
      </c>
      <c r="E24" s="85">
        <v>5.2640000000000002</v>
      </c>
      <c r="F24" s="86">
        <v>5.9530000000000003</v>
      </c>
      <c r="G24" s="14"/>
      <c r="H24" s="14"/>
      <c r="I24" s="14"/>
      <c r="J24" s="77" t="s">
        <v>106</v>
      </c>
      <c r="K24" s="84">
        <v>4.992</v>
      </c>
      <c r="L24" s="85">
        <v>5.7610000000000001</v>
      </c>
      <c r="M24" s="86">
        <v>6.1539999999999999</v>
      </c>
      <c r="N24" s="72"/>
      <c r="O24" s="8"/>
      <c r="AA24" s="9"/>
      <c r="AB24" s="9"/>
      <c r="AC24" s="8"/>
      <c r="AD24" s="9"/>
    </row>
    <row r="25" spans="1:30" ht="15" customHeight="1" x14ac:dyDescent="0.25">
      <c r="A25" s="20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72"/>
      <c r="O25" s="8"/>
      <c r="AA25" s="9"/>
      <c r="AB25" s="9"/>
      <c r="AC25" s="8"/>
      <c r="AD25" s="9"/>
    </row>
    <row r="26" spans="1:30" ht="15" customHeight="1" x14ac:dyDescent="0.25">
      <c r="A26" s="20"/>
      <c r="B26" s="14"/>
      <c r="C26" s="56" t="s">
        <v>107</v>
      </c>
      <c r="D26" s="14"/>
      <c r="E26" s="14"/>
      <c r="F26" s="14"/>
      <c r="G26" s="14"/>
      <c r="H26" s="14"/>
      <c r="I26" s="56" t="s">
        <v>108</v>
      </c>
      <c r="J26" s="14"/>
      <c r="K26" s="14"/>
      <c r="L26" s="14"/>
      <c r="M26" s="14"/>
      <c r="N26" s="72"/>
      <c r="O26" s="8"/>
      <c r="AA26" s="9"/>
      <c r="AB26" s="9"/>
      <c r="AC26" s="8"/>
      <c r="AD26" s="9"/>
    </row>
    <row r="27" spans="1:30" ht="15" customHeight="1" x14ac:dyDescent="0.25">
      <c r="A27" s="20"/>
      <c r="B27" s="14"/>
      <c r="C27" s="14"/>
      <c r="D27" s="74" t="s">
        <v>105</v>
      </c>
      <c r="E27" s="74"/>
      <c r="F27" s="74"/>
      <c r="G27" s="14"/>
      <c r="H27" s="14"/>
      <c r="I27" s="14"/>
      <c r="J27" s="14"/>
      <c r="K27" s="74" t="s">
        <v>105</v>
      </c>
      <c r="L27" s="74"/>
      <c r="M27" s="74"/>
      <c r="N27" s="72"/>
      <c r="O27" s="8"/>
      <c r="AA27" s="9"/>
      <c r="AB27" s="9"/>
      <c r="AC27" s="8"/>
      <c r="AD27" s="9"/>
    </row>
    <row r="28" spans="1:30" ht="15" customHeight="1" x14ac:dyDescent="0.25">
      <c r="A28" s="20"/>
      <c r="B28" s="14"/>
      <c r="C28" s="14"/>
      <c r="D28" s="41" t="s">
        <v>59</v>
      </c>
      <c r="E28" s="41" t="s">
        <v>106</v>
      </c>
      <c r="F28" s="41" t="s">
        <v>61</v>
      </c>
      <c r="G28" s="14"/>
      <c r="H28" s="14"/>
      <c r="I28" s="14"/>
      <c r="J28" s="14"/>
      <c r="K28" s="41" t="s">
        <v>59</v>
      </c>
      <c r="L28" s="41" t="s">
        <v>106</v>
      </c>
      <c r="M28" s="41" t="s">
        <v>61</v>
      </c>
      <c r="N28" s="72"/>
      <c r="O28" s="8"/>
      <c r="AA28" s="9"/>
      <c r="AB28" s="9"/>
      <c r="AC28" s="8"/>
      <c r="AD28" s="9"/>
    </row>
    <row r="29" spans="1:30" x14ac:dyDescent="0.25">
      <c r="A29" s="20"/>
      <c r="B29" s="14"/>
      <c r="C29" s="77" t="s">
        <v>63</v>
      </c>
      <c r="D29" s="78">
        <v>1</v>
      </c>
      <c r="E29" s="79">
        <v>2.92</v>
      </c>
      <c r="F29" s="80">
        <v>3.605</v>
      </c>
      <c r="G29" s="14"/>
      <c r="H29" s="14"/>
      <c r="I29" s="14"/>
      <c r="J29" s="77" t="s">
        <v>63</v>
      </c>
      <c r="K29" s="78">
        <v>1</v>
      </c>
      <c r="L29" s="79">
        <v>1.3160000000000001</v>
      </c>
      <c r="M29" s="80">
        <v>4.6630000000000003</v>
      </c>
      <c r="N29" s="72"/>
      <c r="O29" s="8"/>
      <c r="AA29" s="9"/>
      <c r="AB29" s="9"/>
      <c r="AC29" s="8"/>
      <c r="AD29" s="9"/>
    </row>
    <row r="30" spans="1:30" x14ac:dyDescent="0.25">
      <c r="A30" s="20"/>
      <c r="B30" s="14"/>
      <c r="C30" s="77" t="s">
        <v>65</v>
      </c>
      <c r="D30" s="81">
        <v>3.61</v>
      </c>
      <c r="E30" s="82">
        <v>4.7619999999999996</v>
      </c>
      <c r="F30" s="83">
        <v>5.407</v>
      </c>
      <c r="G30" s="14"/>
      <c r="H30" s="14"/>
      <c r="I30" s="14"/>
      <c r="J30" s="77" t="s">
        <v>65</v>
      </c>
      <c r="K30" s="81">
        <v>2.3159999999999998</v>
      </c>
      <c r="L30" s="82">
        <v>3.91</v>
      </c>
      <c r="M30" s="83">
        <v>5.7629999999999999</v>
      </c>
      <c r="N30" s="72"/>
      <c r="O30" s="8"/>
      <c r="AA30" s="9"/>
      <c r="AB30" s="9"/>
      <c r="AC30" s="8"/>
      <c r="AD30" s="9"/>
    </row>
    <row r="31" spans="1:30" x14ac:dyDescent="0.25">
      <c r="A31" s="20"/>
      <c r="B31" s="14"/>
      <c r="C31" s="77" t="s">
        <v>106</v>
      </c>
      <c r="D31" s="84">
        <v>4.7229999999999999</v>
      </c>
      <c r="E31" s="85">
        <v>5.8879999999999999</v>
      </c>
      <c r="F31" s="86">
        <v>5.923</v>
      </c>
      <c r="G31" s="14"/>
      <c r="H31" s="14"/>
      <c r="I31" s="14"/>
      <c r="J31" s="77" t="s">
        <v>106</v>
      </c>
      <c r="K31" s="84">
        <v>3.4689999999999999</v>
      </c>
      <c r="L31" s="85">
        <v>4.7640000000000002</v>
      </c>
      <c r="M31" s="86">
        <v>6.5090000000000003</v>
      </c>
      <c r="N31" s="72"/>
      <c r="O31" s="8"/>
      <c r="AA31" s="9"/>
      <c r="AB31" s="9"/>
      <c r="AC31" s="8"/>
      <c r="AD31" s="9"/>
    </row>
    <row r="32" spans="1:30" ht="15.75" thickBot="1" x14ac:dyDescent="0.3">
      <c r="A32" s="37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87"/>
      <c r="O32" s="8"/>
      <c r="AA32" s="9"/>
      <c r="AB32" s="9"/>
      <c r="AC32" s="8"/>
      <c r="AD32" s="9"/>
    </row>
    <row r="33" spans="1:30" x14ac:dyDescent="0.25">
      <c r="N33" s="8"/>
      <c r="O33" s="8"/>
      <c r="AA33" s="9"/>
      <c r="AB33" s="9"/>
      <c r="AC33" s="8"/>
      <c r="AD33" s="9"/>
    </row>
    <row r="34" spans="1:30" x14ac:dyDescent="0.25">
      <c r="N34" s="8"/>
      <c r="O34" s="8"/>
      <c r="AA34" s="9"/>
      <c r="AB34" s="9"/>
      <c r="AC34" s="8"/>
      <c r="AD34" s="9"/>
    </row>
    <row r="35" spans="1:30" x14ac:dyDescent="0.25">
      <c r="N35" s="8"/>
      <c r="O35" s="8"/>
      <c r="AA35" s="9"/>
      <c r="AB35" s="9"/>
      <c r="AC35" s="8"/>
      <c r="AD35" s="9"/>
    </row>
    <row r="36" spans="1:30" x14ac:dyDescent="0.25">
      <c r="N36" s="8"/>
      <c r="O36" s="8"/>
      <c r="AA36" s="9"/>
      <c r="AB36" s="9"/>
      <c r="AC36" s="8"/>
      <c r="AD36" s="9"/>
    </row>
    <row r="37" spans="1:30" x14ac:dyDescent="0.25">
      <c r="N37" s="8"/>
      <c r="O37" s="8"/>
      <c r="AA37" s="9"/>
      <c r="AB37" s="9"/>
      <c r="AC37" s="8"/>
      <c r="AD37" s="9"/>
    </row>
    <row r="38" spans="1:30" x14ac:dyDescent="0.25">
      <c r="N38" s="8"/>
      <c r="O38" s="8"/>
      <c r="AA38" s="9"/>
      <c r="AB38" s="9"/>
      <c r="AC38" s="8"/>
      <c r="AD38" s="9"/>
    </row>
    <row r="39" spans="1:30" x14ac:dyDescent="0.25">
      <c r="A39" s="9"/>
      <c r="B39" s="9"/>
      <c r="N39" s="8"/>
      <c r="O39" s="8"/>
      <c r="AA39" s="9"/>
      <c r="AB39" s="9"/>
      <c r="AC39" s="8"/>
      <c r="AD39" s="9"/>
    </row>
    <row r="40" spans="1:30" x14ac:dyDescent="0.25">
      <c r="N40" s="8"/>
      <c r="O40" s="8"/>
      <c r="AA40" s="9"/>
      <c r="AB40" s="9"/>
      <c r="AC40" s="8"/>
      <c r="AD40" s="9"/>
    </row>
    <row r="41" spans="1:30" x14ac:dyDescent="0.25">
      <c r="N41" s="8"/>
      <c r="O41" s="8"/>
      <c r="AA41" s="9"/>
      <c r="AB41" s="9"/>
      <c r="AC41" s="8"/>
      <c r="AD41" s="9"/>
    </row>
    <row r="42" spans="1:30" x14ac:dyDescent="0.25">
      <c r="N42" s="8"/>
      <c r="O42" s="8"/>
      <c r="AA42" s="9"/>
      <c r="AB42" s="9"/>
      <c r="AC42" s="8"/>
      <c r="AD42" s="9"/>
    </row>
    <row r="43" spans="1:30" x14ac:dyDescent="0.25">
      <c r="N43" s="8"/>
      <c r="O43" s="8"/>
      <c r="AA43" s="9"/>
      <c r="AB43" s="9"/>
      <c r="AC43" s="8"/>
      <c r="AD43" s="9"/>
    </row>
    <row r="44" spans="1:30" x14ac:dyDescent="0.25">
      <c r="N44" s="8"/>
      <c r="O44" s="8"/>
      <c r="AA44" s="9"/>
      <c r="AB44" s="9"/>
      <c r="AC44" s="8"/>
      <c r="AD44" s="9"/>
    </row>
    <row r="45" spans="1:30" x14ac:dyDescent="0.25">
      <c r="N45" s="8"/>
      <c r="O45" s="8"/>
      <c r="AA45" s="9"/>
      <c r="AB45" s="9"/>
      <c r="AC45" s="8"/>
      <c r="AD45" s="9"/>
    </row>
    <row r="46" spans="1:30" x14ac:dyDescent="0.25">
      <c r="N46" s="8"/>
      <c r="O46" s="8"/>
      <c r="AA46" s="9"/>
      <c r="AB46" s="9"/>
      <c r="AC46" s="8"/>
      <c r="AD46" s="9"/>
    </row>
    <row r="47" spans="1:30" x14ac:dyDescent="0.25">
      <c r="N47" s="8"/>
      <c r="O47" s="8"/>
      <c r="AA47" s="9"/>
      <c r="AB47" s="9"/>
      <c r="AC47" s="8"/>
      <c r="AD47" s="9"/>
    </row>
    <row r="48" spans="1:30" x14ac:dyDescent="0.25">
      <c r="N48" s="8"/>
      <c r="O48" s="8"/>
      <c r="AA48" s="9"/>
      <c r="AB48" s="9"/>
      <c r="AC48" s="8"/>
      <c r="AD48" s="9"/>
    </row>
    <row r="49" spans="14:30" x14ac:dyDescent="0.25">
      <c r="N49" s="8"/>
      <c r="O49" s="8"/>
      <c r="AA49" s="9"/>
      <c r="AB49" s="9"/>
      <c r="AC49" s="8"/>
      <c r="AD49" s="9"/>
    </row>
    <row r="50" spans="14:30" x14ac:dyDescent="0.25">
      <c r="N50" s="8"/>
      <c r="O50" s="8"/>
      <c r="AC50" s="8"/>
    </row>
    <row r="51" spans="14:30" x14ac:dyDescent="0.25">
      <c r="N51" s="8"/>
      <c r="O51" s="8"/>
      <c r="AC51" s="8"/>
    </row>
    <row r="52" spans="14:30" x14ac:dyDescent="0.25">
      <c r="N52" s="8"/>
      <c r="O52" s="8"/>
      <c r="AC52" s="8"/>
    </row>
    <row r="53" spans="14:30" x14ac:dyDescent="0.25">
      <c r="N53" s="8"/>
      <c r="O53" s="8"/>
      <c r="AC53" s="8"/>
    </row>
    <row r="54" spans="14:30" x14ac:dyDescent="0.25">
      <c r="N54" s="8"/>
      <c r="O54" s="8"/>
      <c r="AC54" s="8"/>
    </row>
    <row r="55" spans="14:30" x14ac:dyDescent="0.25">
      <c r="N55" s="8"/>
      <c r="O55" s="8"/>
      <c r="AC55" s="8"/>
    </row>
    <row r="56" spans="14:30" x14ac:dyDescent="0.25">
      <c r="N56" s="8"/>
      <c r="O56" s="8"/>
      <c r="AC56" s="8"/>
    </row>
    <row r="57" spans="14:30" x14ac:dyDescent="0.25">
      <c r="N57" s="8"/>
      <c r="O57" s="8"/>
      <c r="AC57" s="8"/>
    </row>
  </sheetData>
  <sheetProtection algorithmName="SHA-512" hashValue="qMofVZrAMGf8Sd70ccwkSD//ZYs9a9jrXvu1ES5JC1UEhaKbJsyMQvL2xD8CZBCAx6ss+x6wH5BCbM8EgRgpiA==" saltValue="HTbQN77tuj6wxsPxCQYOwQ==" spinCount="100000" sheet="1" objects="1" scenarios="1" formatCells="0" formatColumns="0" formatRows="0"/>
  <mergeCells count="1">
    <mergeCell ref="M1:N1"/>
  </mergeCells>
  <hyperlinks>
    <hyperlink ref="M1" location="TOC!A1" display="Return to TOC" xr:uid="{DD1262A7-07E6-4B6E-9ACC-2242FB617B6E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TOC</vt:lpstr>
      <vt:lpstr>W-ISO-Rating1</vt:lpstr>
      <vt:lpstr>W-ISO-Rating2</vt:lpstr>
      <vt:lpstr>W-ISO-Rating3</vt:lpstr>
      <vt:lpstr>W-ISO-Rating4</vt:lpstr>
      <vt:lpstr>W-ISO-Rating5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2022-01-17T20:39:08Z</dcterms:modified>
</cp:coreProperties>
</file>